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ughes/Desktop/PRSSLY Revision/Revised ms/Supplementary Files/"/>
    </mc:Choice>
  </mc:AlternateContent>
  <xr:revisionPtr revIDLastSave="0" documentId="13_ncr:1_{5FB46245-B29D-6C45-A11D-49D059DB7CCE}" xr6:coauthVersionLast="47" xr6:coauthVersionMax="47" xr10:uidLastSave="{00000000-0000-0000-0000-000000000000}"/>
  <bookViews>
    <workbookView xWindow="33660" yWindow="6040" windowWidth="23840" windowHeight="18800" activeTab="1" xr2:uid="{DB9137FE-572E-D94C-BF48-61D01D3FF08B}"/>
  </bookViews>
  <sheets>
    <sheet name="Transcriptomes" sheetId="2" r:id="rId1"/>
    <sheet name="RNA-seq mapping-tissue panel" sheetId="1" r:id="rId2"/>
    <sheet name="RNA-seq mapping-single cell" sheetId="6" r:id="rId3"/>
    <sheet name="RNA-seq mapping-timecourse" sheetId="3" r:id="rId4"/>
    <sheet name="RNA-seq mapping-germ cells" sheetId="4" r:id="rId5"/>
    <sheet name="RNA-seq mapping PRSS gene fam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D11" i="6"/>
  <c r="D10" i="6"/>
  <c r="D9" i="6"/>
  <c r="D8" i="6"/>
</calcChain>
</file>

<file path=xl/sharedStrings.xml><?xml version="1.0" encoding="utf-8"?>
<sst xmlns="http://schemas.openxmlformats.org/spreadsheetml/2006/main" count="2294" uniqueCount="739">
  <si>
    <t>TPM</t>
  </si>
  <si>
    <t>Rat</t>
  </si>
  <si>
    <t>SRR594436</t>
  </si>
  <si>
    <t>paired</t>
  </si>
  <si>
    <t>testis</t>
  </si>
  <si>
    <t>M</t>
  </si>
  <si>
    <t>SRR594445</t>
  </si>
  <si>
    <t>SRR594427</t>
  </si>
  <si>
    <t>SRR594419</t>
  </si>
  <si>
    <t>brain</t>
  </si>
  <si>
    <t>SRR594428</t>
  </si>
  <si>
    <t>SRR594437</t>
  </si>
  <si>
    <t>SRR594420</t>
  </si>
  <si>
    <t>colon</t>
  </si>
  <si>
    <t>SRR594429</t>
  </si>
  <si>
    <t>SRR594438</t>
  </si>
  <si>
    <t>SRR594421</t>
  </si>
  <si>
    <t>heart</t>
  </si>
  <si>
    <t>SRR594430</t>
  </si>
  <si>
    <t>SRR594439</t>
  </si>
  <si>
    <t>SRR594422</t>
  </si>
  <si>
    <t>kidney</t>
  </si>
  <si>
    <t>SRR594431</t>
  </si>
  <si>
    <t>SRR594440</t>
  </si>
  <si>
    <t>SRR594423</t>
  </si>
  <si>
    <t>liver</t>
  </si>
  <si>
    <t>SRR594432</t>
  </si>
  <si>
    <t>SRR594441</t>
  </si>
  <si>
    <t>SRR594424</t>
  </si>
  <si>
    <t>lung</t>
  </si>
  <si>
    <t>SRR594433</t>
  </si>
  <si>
    <t>SRR594442</t>
  </si>
  <si>
    <t>SRR594425</t>
  </si>
  <si>
    <t>skm</t>
  </si>
  <si>
    <t>SRR594434</t>
  </si>
  <si>
    <t>SRR594443</t>
  </si>
  <si>
    <t>SRR594426</t>
  </si>
  <si>
    <t>spleen</t>
  </si>
  <si>
    <t>SRR594435</t>
  </si>
  <si>
    <t>SRR594444</t>
  </si>
  <si>
    <t>Mouse</t>
  </si>
  <si>
    <t>SRR594418</t>
  </si>
  <si>
    <t>SRR594409</t>
  </si>
  <si>
    <t>SRR594401</t>
  </si>
  <si>
    <t>SRR594393</t>
  </si>
  <si>
    <t>SRR594402</t>
  </si>
  <si>
    <t>SRR594410</t>
  </si>
  <si>
    <t>SRR594394</t>
  </si>
  <si>
    <t>SRR594403</t>
  </si>
  <si>
    <t>SRR594411</t>
  </si>
  <si>
    <t>SRR594395</t>
  </si>
  <si>
    <t>SRR594412</t>
  </si>
  <si>
    <t>SRR594396</t>
  </si>
  <si>
    <t>SRR594404</t>
  </si>
  <si>
    <t>SRR594413</t>
  </si>
  <si>
    <t>SRR594397</t>
  </si>
  <si>
    <t>SRR594405</t>
  </si>
  <si>
    <t>SRR594414</t>
  </si>
  <si>
    <t>SRR594398</t>
  </si>
  <si>
    <t>SRR594406</t>
  </si>
  <si>
    <t>SRR594415</t>
  </si>
  <si>
    <t>SRR594399</t>
  </si>
  <si>
    <t>SRR594407</t>
  </si>
  <si>
    <t>SRR594416</t>
  </si>
  <si>
    <t>SRR594400</t>
  </si>
  <si>
    <t>SRR594408</t>
  </si>
  <si>
    <t>SRR594417</t>
  </si>
  <si>
    <t>Pig</t>
  </si>
  <si>
    <t>SRR689216</t>
  </si>
  <si>
    <t>single</t>
  </si>
  <si>
    <t>SRR689220</t>
  </si>
  <si>
    <t>SRR689219</t>
  </si>
  <si>
    <t>SRR689218</t>
  </si>
  <si>
    <t>SRR689217</t>
  </si>
  <si>
    <t>SRR747926</t>
  </si>
  <si>
    <t>blood</t>
  </si>
  <si>
    <t>SRR1022910</t>
  </si>
  <si>
    <t>hypothalamus</t>
  </si>
  <si>
    <t>SRR1022911</t>
  </si>
  <si>
    <t>SRR1185214</t>
  </si>
  <si>
    <t>SRR1185213</t>
  </si>
  <si>
    <t>SRR1185212</t>
  </si>
  <si>
    <t>SRR689229</t>
  </si>
  <si>
    <t>SRR689228</t>
  </si>
  <si>
    <t>SRR891264</t>
  </si>
  <si>
    <t>adipose</t>
  </si>
  <si>
    <t>F</t>
  </si>
  <si>
    <t>SRR653843</t>
  </si>
  <si>
    <t>SRR653846</t>
  </si>
  <si>
    <t>SRR653844</t>
  </si>
  <si>
    <t>SRR653845</t>
  </si>
  <si>
    <t>Rabbit</t>
  </si>
  <si>
    <t>SRR388292</t>
  </si>
  <si>
    <t>SRR388295</t>
  </si>
  <si>
    <t>SRR388300</t>
  </si>
  <si>
    <t>SRR388293</t>
  </si>
  <si>
    <t>SRR388309</t>
  </si>
  <si>
    <t>SRR388320</t>
  </si>
  <si>
    <t>SRR388305</t>
  </si>
  <si>
    <t>SRR388312</t>
  </si>
  <si>
    <t>SRR388315</t>
  </si>
  <si>
    <t>SRR388298</t>
  </si>
  <si>
    <t>SRR388299</t>
  </si>
  <si>
    <t>SRR388317</t>
  </si>
  <si>
    <t>SRR388297</t>
  </si>
  <si>
    <t>SRR388303</t>
  </si>
  <si>
    <t>SRR388310</t>
  </si>
  <si>
    <t>SRR388316</t>
  </si>
  <si>
    <t>SRR388319</t>
  </si>
  <si>
    <t>SRR388321</t>
  </si>
  <si>
    <t>SRR388301</t>
  </si>
  <si>
    <t>SRR388307</t>
  </si>
  <si>
    <t>SRR388308</t>
  </si>
  <si>
    <t>SRR388290</t>
  </si>
  <si>
    <t>muscle</t>
  </si>
  <si>
    <t>SRR388302</t>
  </si>
  <si>
    <t>SRR388304</t>
  </si>
  <si>
    <t>SRR388294</t>
  </si>
  <si>
    <t>skin</t>
  </si>
  <si>
    <t>SRR388296</t>
  </si>
  <si>
    <t>SRR388313</t>
  </si>
  <si>
    <t>SRR388306</t>
  </si>
  <si>
    <t>ovary</t>
  </si>
  <si>
    <t>SRR388311</t>
  </si>
  <si>
    <t>SRR388314</t>
  </si>
  <si>
    <t>Dog</t>
  </si>
  <si>
    <t>SRR388755</t>
  </si>
  <si>
    <t>SRR388746</t>
  </si>
  <si>
    <t>SRR388758</t>
  </si>
  <si>
    <t>SRR388749</t>
  </si>
  <si>
    <t>SRR388753</t>
  </si>
  <si>
    <t>SRR388757</t>
  </si>
  <si>
    <t>ERR266386</t>
  </si>
  <si>
    <t>ERR266382</t>
  </si>
  <si>
    <t>ERR266395</t>
  </si>
  <si>
    <t>ERR162248</t>
  </si>
  <si>
    <t>SRR388743</t>
  </si>
  <si>
    <t>SRR388744</t>
  </si>
  <si>
    <t>SRR388761</t>
  </si>
  <si>
    <t>SRR299104</t>
  </si>
  <si>
    <t>SRR388736</t>
  </si>
  <si>
    <t>SRR388741</t>
  </si>
  <si>
    <t>SRR388752</t>
  </si>
  <si>
    <t>SRR388754</t>
  </si>
  <si>
    <t>SRR388763</t>
  </si>
  <si>
    <t>SRR388765</t>
  </si>
  <si>
    <t>SRR606343</t>
  </si>
  <si>
    <t>lymph_node1</t>
  </si>
  <si>
    <t>SRR606901</t>
  </si>
  <si>
    <t>lymph_node2</t>
  </si>
  <si>
    <t>SRR606344</t>
  </si>
  <si>
    <t>lymph_node3</t>
  </si>
  <si>
    <t>SRR388745</t>
  </si>
  <si>
    <t>smooth_mscl</t>
  </si>
  <si>
    <t>SRR388750</t>
  </si>
  <si>
    <t>SRR388762</t>
  </si>
  <si>
    <t>SRR388734</t>
  </si>
  <si>
    <t>kidney1</t>
  </si>
  <si>
    <t>SRR388735</t>
  </si>
  <si>
    <t>SRR388747</t>
  </si>
  <si>
    <t>SRR536882</t>
  </si>
  <si>
    <t>SRR536885</t>
  </si>
  <si>
    <t>kidney2</t>
  </si>
  <si>
    <t>SRR606898</t>
  </si>
  <si>
    <t>lymph_node</t>
  </si>
  <si>
    <t>SRR388742</t>
  </si>
  <si>
    <t>SRR388756</t>
  </si>
  <si>
    <t>SRR388764</t>
  </si>
  <si>
    <t>SRR388738</t>
  </si>
  <si>
    <t>SRR388751</t>
  </si>
  <si>
    <t>SRR388760</t>
  </si>
  <si>
    <t>Bull</t>
  </si>
  <si>
    <t>SRR594481</t>
  </si>
  <si>
    <t>SRR594490</t>
  </si>
  <si>
    <t>SRR594499</t>
  </si>
  <si>
    <t>SRR594473</t>
  </si>
  <si>
    <t>SRR594482</t>
  </si>
  <si>
    <t>SRR594491</t>
  </si>
  <si>
    <t>SRR594474</t>
  </si>
  <si>
    <t>SRR594483</t>
  </si>
  <si>
    <t>SRR594492</t>
  </si>
  <si>
    <t>SRR594475</t>
  </si>
  <si>
    <t>SRR594484</t>
  </si>
  <si>
    <t>SRR594493</t>
  </si>
  <si>
    <t>SRR594476</t>
  </si>
  <si>
    <t>SRR594485</t>
  </si>
  <si>
    <t>SRR594494</t>
  </si>
  <si>
    <t>SRR594477</t>
  </si>
  <si>
    <t>SRR594486</t>
  </si>
  <si>
    <t>SRR594495</t>
  </si>
  <si>
    <t>SRR594478</t>
  </si>
  <si>
    <t>SRR594487</t>
  </si>
  <si>
    <t>SRR594496</t>
  </si>
  <si>
    <t>SRR594479</t>
  </si>
  <si>
    <t>SRR594488</t>
  </si>
  <si>
    <t>SRR594497</t>
  </si>
  <si>
    <t>SRR594480</t>
  </si>
  <si>
    <t>SRR594489</t>
  </si>
  <si>
    <t>SRR594498</t>
  </si>
  <si>
    <t>Ferret</t>
  </si>
  <si>
    <t>SRR392048</t>
  </si>
  <si>
    <t>SRR392058</t>
  </si>
  <si>
    <t>SRR392049</t>
  </si>
  <si>
    <t>SRR392061</t>
  </si>
  <si>
    <t>SRR392063</t>
  </si>
  <si>
    <t>SRR392066</t>
  </si>
  <si>
    <t>SRR392045</t>
  </si>
  <si>
    <t>SRR392047</t>
  </si>
  <si>
    <t>SRR392053</t>
  </si>
  <si>
    <t>SRR392067</t>
  </si>
  <si>
    <t>SRR392044</t>
  </si>
  <si>
    <t>SRR392056</t>
  </si>
  <si>
    <t>SRR394479</t>
  </si>
  <si>
    <t>lymph_node4</t>
  </si>
  <si>
    <t>SRR395583</t>
  </si>
  <si>
    <t>SRR395590</t>
  </si>
  <si>
    <t>SRR395595</t>
  </si>
  <si>
    <t>SRR392060</t>
  </si>
  <si>
    <t>Chinchilla</t>
  </si>
  <si>
    <t>SRR396753</t>
  </si>
  <si>
    <t>SRR396747</t>
  </si>
  <si>
    <t>SRR445753</t>
  </si>
  <si>
    <t>SRR396749</t>
  </si>
  <si>
    <t>SRR396746</t>
  </si>
  <si>
    <t>SRR396744</t>
  </si>
  <si>
    <t>SRR396745</t>
  </si>
  <si>
    <t>SRR396748</t>
  </si>
  <si>
    <t>SRR396743</t>
  </si>
  <si>
    <t>SRR396750</t>
  </si>
  <si>
    <t>SRR396741</t>
  </si>
  <si>
    <t>SRR396742</t>
  </si>
  <si>
    <t>SRR445752</t>
  </si>
  <si>
    <t>SRR396752</t>
  </si>
  <si>
    <t>trachea</t>
  </si>
  <si>
    <t>SRR396751</t>
  </si>
  <si>
    <t>SRR396754</t>
  </si>
  <si>
    <t>Wallaby</t>
  </si>
  <si>
    <t>DRR013527</t>
  </si>
  <si>
    <t>DRR013678</t>
  </si>
  <si>
    <t>DRR013463</t>
  </si>
  <si>
    <t>DRR013471</t>
  </si>
  <si>
    <t>DRR013614</t>
  </si>
  <si>
    <t>DRR013622</t>
  </si>
  <si>
    <t>DRR013473</t>
  </si>
  <si>
    <t>DRR013630</t>
  </si>
  <si>
    <t>DRR013447</t>
  </si>
  <si>
    <t>adrenals</t>
  </si>
  <si>
    <t>DRR013598</t>
  </si>
  <si>
    <t>DRR013710</t>
  </si>
  <si>
    <t xml:space="preserve">endo </t>
  </si>
  <si>
    <t>DRR013487</t>
  </si>
  <si>
    <t>endometrium</t>
  </si>
  <si>
    <t>DRR013495</t>
  </si>
  <si>
    <t>DRR013503</t>
  </si>
  <si>
    <t>DRR013559</t>
  </si>
  <si>
    <t>DRR013638</t>
  </si>
  <si>
    <t>DRR013654</t>
  </si>
  <si>
    <t>DRR013425</t>
  </si>
  <si>
    <t>DRR013582</t>
  </si>
  <si>
    <t>DRR013431</t>
  </si>
  <si>
    <t>DRR013424</t>
  </si>
  <si>
    <t>DRR013581</t>
  </si>
  <si>
    <t>DRR013579</t>
  </si>
  <si>
    <t>DRR013415</t>
  </si>
  <si>
    <t>DRR013566</t>
  </si>
  <si>
    <t>DRR013409</t>
  </si>
  <si>
    <t>DRR013414</t>
  </si>
  <si>
    <t>DRR013565</t>
  </si>
  <si>
    <t>DRR013563</t>
  </si>
  <si>
    <t>DRR013423</t>
  </si>
  <si>
    <t>DRR013574</t>
  </si>
  <si>
    <t>DRR013417</t>
  </si>
  <si>
    <t>DRR013416</t>
  </si>
  <si>
    <t>DRR013573</t>
  </si>
  <si>
    <t>DRR013571</t>
  </si>
  <si>
    <t>DRR013455</t>
  </si>
  <si>
    <t>mammary</t>
  </si>
  <si>
    <t>DRR013606</t>
  </si>
  <si>
    <t>DRR013543</t>
  </si>
  <si>
    <t>phallus</t>
  </si>
  <si>
    <t>DRR013551</t>
  </si>
  <si>
    <t>DRR013694</t>
  </si>
  <si>
    <t>DRR013670</t>
  </si>
  <si>
    <t>prostrate</t>
  </si>
  <si>
    <t>DRR013439</t>
  </si>
  <si>
    <t>DRR013590</t>
  </si>
  <si>
    <t>Tasmanian Devil</t>
  </si>
  <si>
    <t>ERR2804419</t>
  </si>
  <si>
    <t>ERR2804420</t>
  </si>
  <si>
    <t>ERR2804421</t>
  </si>
  <si>
    <t>ERR2804422</t>
  </si>
  <si>
    <t>ERR2804423</t>
  </si>
  <si>
    <t>ERR2804424</t>
  </si>
  <si>
    <t>ERR2804425</t>
  </si>
  <si>
    <t>ERR2804426</t>
  </si>
  <si>
    <t>ERR2804415</t>
  </si>
  <si>
    <t>ERR2804416</t>
  </si>
  <si>
    <t>ERR2804417</t>
  </si>
  <si>
    <t>ERR2804418</t>
  </si>
  <si>
    <t>ERR2804427</t>
  </si>
  <si>
    <t>nerve</t>
  </si>
  <si>
    <t>ERR2804428</t>
  </si>
  <si>
    <t>ERR2804411</t>
  </si>
  <si>
    <t>ERR2804412</t>
  </si>
  <si>
    <t>ERR2804413</t>
  </si>
  <si>
    <t>ERR2804414</t>
  </si>
  <si>
    <t>Platypus</t>
  </si>
  <si>
    <t>SRR306739</t>
  </si>
  <si>
    <t>SRR306740</t>
  </si>
  <si>
    <t>SRR306741</t>
  </si>
  <si>
    <t>SRR5412239</t>
  </si>
  <si>
    <t>SRR5412238</t>
  </si>
  <si>
    <t>SRR306727</t>
  </si>
  <si>
    <t>SRR306726</t>
  </si>
  <si>
    <t>SRR306724</t>
  </si>
  <si>
    <t>SRR306725</t>
  </si>
  <si>
    <t>SRR306728</t>
  </si>
  <si>
    <t>cerebellum</t>
  </si>
  <si>
    <t>SRR306729</t>
  </si>
  <si>
    <t>SRR306730</t>
  </si>
  <si>
    <t>SRR306731</t>
  </si>
  <si>
    <t>SRR306732</t>
  </si>
  <si>
    <t>SRR306733</t>
  </si>
  <si>
    <t>SRR306734</t>
  </si>
  <si>
    <t>SRR306736</t>
  </si>
  <si>
    <t>SRR306737</t>
  </si>
  <si>
    <t>SRR306738</t>
  </si>
  <si>
    <t>SRR306735</t>
  </si>
  <si>
    <t>Anolis</t>
  </si>
  <si>
    <t>SRR5412171     </t>
  </si>
  <si>
    <t>testis         </t>
  </si>
  <si>
    <t>SRR5412173     </t>
  </si>
  <si>
    <t>SRR6337923     </t>
  </si>
  <si>
    <t>ovary          </t>
  </si>
  <si>
    <t>SRR6337924     </t>
  </si>
  <si>
    <t>SRR6261433     </t>
  </si>
  <si>
    <t>brain          </t>
  </si>
  <si>
    <t>SRR6261437     </t>
  </si>
  <si>
    <t>SRR6261442     </t>
  </si>
  <si>
    <t>SRR6261434     </t>
  </si>
  <si>
    <t>heart          </t>
  </si>
  <si>
    <t>SRR6261439     </t>
  </si>
  <si>
    <t>SRR6261435     </t>
  </si>
  <si>
    <t>kidney         </t>
  </si>
  <si>
    <t>SRR6261440     </t>
  </si>
  <si>
    <t>SRR6261436     </t>
  </si>
  <si>
    <t>liver          </t>
  </si>
  <si>
    <t>SRR6261441     </t>
  </si>
  <si>
    <t>SRR6337911</t>
  </si>
  <si>
    <t>SRR6337916</t>
  </si>
  <si>
    <t>SRR6337917</t>
  </si>
  <si>
    <t>SRR6337912</t>
  </si>
  <si>
    <t>SRR6337918</t>
  </si>
  <si>
    <t>SRR6337919</t>
  </si>
  <si>
    <t>SRR6337913</t>
  </si>
  <si>
    <t>SRR6337914</t>
  </si>
  <si>
    <t>SRR6337920</t>
  </si>
  <si>
    <t>SRR6337915</t>
  </si>
  <si>
    <t>SRR6337921</t>
  </si>
  <si>
    <t>SRR6337922</t>
  </si>
  <si>
    <t>Bearded dragon</t>
  </si>
  <si>
    <t>ERR413070</t>
  </si>
  <si>
    <t>ERR753529</t>
  </si>
  <si>
    <t>ERR753527</t>
  </si>
  <si>
    <t xml:space="preserve">I </t>
  </si>
  <si>
    <t>ERR413081</t>
  </si>
  <si>
    <t>ERR413082</t>
  </si>
  <si>
    <t>ERR753528</t>
  </si>
  <si>
    <t>ERR753530</t>
  </si>
  <si>
    <t>ERR413064</t>
  </si>
  <si>
    <t>ERR753525</t>
  </si>
  <si>
    <t>ERR413071</t>
  </si>
  <si>
    <t>ERR413077</t>
  </si>
  <si>
    <t>ERR753526</t>
  </si>
  <si>
    <t>ERR753524</t>
  </si>
  <si>
    <t>ERR413065</t>
  </si>
  <si>
    <t>ERR413072</t>
  </si>
  <si>
    <t>ERR413078</t>
  </si>
  <si>
    <t>ERR413066</t>
  </si>
  <si>
    <t>ERR413073</t>
  </si>
  <si>
    <t>ERR413067</t>
  </si>
  <si>
    <t>ERR413074</t>
  </si>
  <si>
    <t>ERR413080</t>
  </si>
  <si>
    <t>ERR413068</t>
  </si>
  <si>
    <t>ERR413075</t>
  </si>
  <si>
    <t>ERR413079</t>
  </si>
  <si>
    <t>ERR413069</t>
  </si>
  <si>
    <t>ERR413076</t>
  </si>
  <si>
    <t>Echidna</t>
  </si>
  <si>
    <t>SRR10530485</t>
  </si>
  <si>
    <t>SRR10530489</t>
  </si>
  <si>
    <t>SRR10530487</t>
  </si>
  <si>
    <t>SRR10530491</t>
  </si>
  <si>
    <t>SRR10530483</t>
  </si>
  <si>
    <t>SRR10530493</t>
  </si>
  <si>
    <t>SRR10530492</t>
  </si>
  <si>
    <t>SRR10530488</t>
  </si>
  <si>
    <t>SRR10530490</t>
  </si>
  <si>
    <t>Bos_taurus.ARS-UCD1.2.cdna.all.fa</t>
  </si>
  <si>
    <t>Chinchilla_lanigera.ChiLan1.0.cdna.all.fa</t>
  </si>
  <si>
    <t>Canis_familiaris.CanFam3.1.cdna.all.fa</t>
  </si>
  <si>
    <t>Mustela_putorius_furo.MusPutFur1.0.cdna.all.fa</t>
  </si>
  <si>
    <t>Mus_musculus.GRCm38.cdna.all.fa</t>
  </si>
  <si>
    <t>Sus_scrofa.Sscrofa11.1.cdna.all.fa </t>
  </si>
  <si>
    <t>Ornithorhynchus_anatinus.OANA5.cdna.all.fa</t>
  </si>
  <si>
    <t>transcripts_over_500_bp.fa</t>
  </si>
  <si>
    <t>Oryctolagus_cuniculus.OryCun2.0.cdna.all.fa</t>
  </si>
  <si>
    <t>Rattus_norvegicus.Rnor_6.0.cdna.all.fa</t>
  </si>
  <si>
    <t>Notamacropus_eugenii.Meug_1.0.cdna.all.fa</t>
  </si>
  <si>
    <t>Tasmanian devil</t>
  </si>
  <si>
    <t>Sarcophilus_harrisii.DEVIL7.0.cdna.all.fa</t>
  </si>
  <si>
    <t>Anolis_carolinensis.AnoCar2.0.cdna.all.fa</t>
  </si>
  <si>
    <t>Pogona_vitticeps.pvi1.1.cdna.all.fa</t>
  </si>
  <si>
    <t>Species</t>
  </si>
  <si>
    <t>Transcript file</t>
  </si>
  <si>
    <t>Source</t>
  </si>
  <si>
    <t>ensembl.org</t>
  </si>
  <si>
    <t>datadryad.org/stash/datset/doi:10.5061/dryad.4gg0v</t>
  </si>
  <si>
    <t>PRSSLY length (bp)</t>
  </si>
  <si>
    <t>RNA-seq acc #</t>
  </si>
  <si>
    <t>Run type</t>
  </si>
  <si>
    <t>Tissue</t>
  </si>
  <si>
    <t>Sex</t>
  </si>
  <si>
    <t>ERR2587355</t>
  </si>
  <si>
    <t>Testis</t>
  </si>
  <si>
    <t>E12</t>
  </si>
  <si>
    <t>ERR2587356</t>
  </si>
  <si>
    <t>ERR2587519</t>
  </si>
  <si>
    <t>E21</t>
  </si>
  <si>
    <t>ERR2587520</t>
  </si>
  <si>
    <t>ERR2587620</t>
  </si>
  <si>
    <t>0dpb</t>
  </si>
  <si>
    <t>ERR2587621</t>
  </si>
  <si>
    <t>ERR2587685</t>
  </si>
  <si>
    <t>12wpb</t>
  </si>
  <si>
    <t>ERR2587686</t>
  </si>
  <si>
    <t>ERR2587642</t>
  </si>
  <si>
    <t>2wpb</t>
  </si>
  <si>
    <t>ERR2587643</t>
  </si>
  <si>
    <t>ERR2587666</t>
  </si>
  <si>
    <t>6mpb</t>
  </si>
  <si>
    <t>Male</t>
  </si>
  <si>
    <t>Develop. timepoint</t>
  </si>
  <si>
    <t>E=embryonic day</t>
  </si>
  <si>
    <t>dpb=days post birth</t>
  </si>
  <si>
    <t>wpb=weeks post birth</t>
  </si>
  <si>
    <t>mpb= months post birth</t>
  </si>
  <si>
    <t>3dpb</t>
  </si>
  <si>
    <t>E13</t>
  </si>
  <si>
    <t>E14</t>
  </si>
  <si>
    <t>E15</t>
  </si>
  <si>
    <t>E16</t>
  </si>
  <si>
    <t>E17</t>
  </si>
  <si>
    <t>E18</t>
  </si>
  <si>
    <t>ERR2592354</t>
  </si>
  <si>
    <t>ERR2592356</t>
  </si>
  <si>
    <t>ERR2592376</t>
  </si>
  <si>
    <t>ERR2592382</t>
  </si>
  <si>
    <t>ERR2592396</t>
  </si>
  <si>
    <t>ERR2592400</t>
  </si>
  <si>
    <t>ERR2592408</t>
  </si>
  <si>
    <t>ERR2592419</t>
  </si>
  <si>
    <t>ERR2592435</t>
  </si>
  <si>
    <t>ERR2592445</t>
  </si>
  <si>
    <t>ERR2592463</t>
  </si>
  <si>
    <t>ERR2592468</t>
  </si>
  <si>
    <t>ERR2592491</t>
  </si>
  <si>
    <t>ERR2592502</t>
  </si>
  <si>
    <t>ERR2592529</t>
  </si>
  <si>
    <t>ERR2592544</t>
  </si>
  <si>
    <t>ERR2592561</t>
  </si>
  <si>
    <t>ERR2592567</t>
  </si>
  <si>
    <t>ERR2592574</t>
  </si>
  <si>
    <t>ERR2592693</t>
  </si>
  <si>
    <t>16wpb</t>
  </si>
  <si>
    <t>ERR2592697</t>
  </si>
  <si>
    <t>ERR2592523</t>
  </si>
  <si>
    <t>19d</t>
  </si>
  <si>
    <t>ERR2592620</t>
  </si>
  <si>
    <t>1wpb</t>
  </si>
  <si>
    <t>ERR2592623</t>
  </si>
  <si>
    <t>ERR2592643</t>
  </si>
  <si>
    <t>ERR2592646</t>
  </si>
  <si>
    <t>ERR2592599</t>
  </si>
  <si>
    <t>ERR2592605</t>
  </si>
  <si>
    <t>ERR2592662</t>
  </si>
  <si>
    <t>6wpb</t>
  </si>
  <si>
    <t>ERR2592666</t>
  </si>
  <si>
    <t>male</t>
  </si>
  <si>
    <t>ERR2592588</t>
  </si>
  <si>
    <t>Brain</t>
  </si>
  <si>
    <t>ERR2592606</t>
  </si>
  <si>
    <t>ERR2592667</t>
  </si>
  <si>
    <t>ERR2592671</t>
  </si>
  <si>
    <t>ERR2592607</t>
  </si>
  <si>
    <t>Cerebellum</t>
  </si>
  <si>
    <t>ERR2592589</t>
  </si>
  <si>
    <t>ERR2592668</t>
  </si>
  <si>
    <t>ERR2592672</t>
  </si>
  <si>
    <t>ERR2592608</t>
  </si>
  <si>
    <t>Heart</t>
  </si>
  <si>
    <t>ERR2592590</t>
  </si>
  <si>
    <t>ERR2592675</t>
  </si>
  <si>
    <t>ERR2592677</t>
  </si>
  <si>
    <t>ERR2592610</t>
  </si>
  <si>
    <t>Kidney</t>
  </si>
  <si>
    <t>ERR2592591</t>
  </si>
  <si>
    <t>ERR2592676</t>
  </si>
  <si>
    <t>ERR2592678</t>
  </si>
  <si>
    <t>ERR2592609</t>
  </si>
  <si>
    <t>Liver</t>
  </si>
  <si>
    <t>ERR2592592</t>
  </si>
  <si>
    <t>ERR2592670</t>
  </si>
  <si>
    <t>ERR2592674</t>
  </si>
  <si>
    <t>ERR2592362</t>
  </si>
  <si>
    <t>Ovary</t>
  </si>
  <si>
    <t>ERR2592366</t>
  </si>
  <si>
    <t>ERR2592372</t>
  </si>
  <si>
    <t>ERR2592378</t>
  </si>
  <si>
    <t>ERR2592388</t>
  </si>
  <si>
    <t>ERR2592392</t>
  </si>
  <si>
    <t>ERR2592422</t>
  </si>
  <si>
    <t>ERR2592436</t>
  </si>
  <si>
    <t>ERR2592452</t>
  </si>
  <si>
    <t>ERR2592473</t>
  </si>
  <si>
    <t>ERR2592478</t>
  </si>
  <si>
    <t>ERR2592509</t>
  </si>
  <si>
    <t>ERR2592497</t>
  </si>
  <si>
    <t>ERR2592527</t>
  </si>
  <si>
    <t>ERR2592534</t>
  </si>
  <si>
    <t>ERR2592543</t>
  </si>
  <si>
    <t>ERR2592556</t>
  </si>
  <si>
    <t>ERR2592570</t>
  </si>
  <si>
    <t>ERR2592571</t>
  </si>
  <si>
    <t>ERR2592685</t>
  </si>
  <si>
    <t>ERR2592689</t>
  </si>
  <si>
    <t>ERR2592614</t>
  </si>
  <si>
    <t>ERR2592617</t>
  </si>
  <si>
    <t>ERR2592637</t>
  </si>
  <si>
    <t>ERR2592640</t>
  </si>
  <si>
    <t>ERR2592611</t>
  </si>
  <si>
    <t>ERR2592593</t>
  </si>
  <si>
    <t>ERR2592669</t>
  </si>
  <si>
    <t>ERR2592673</t>
  </si>
  <si>
    <t>Female</t>
  </si>
  <si>
    <t>E19</t>
  </si>
  <si>
    <t>E20</t>
  </si>
  <si>
    <t>SRR1977483</t>
  </si>
  <si>
    <t>round spermatids</t>
  </si>
  <si>
    <t>SRR1977502</t>
  </si>
  <si>
    <t>Tissue/Cell type</t>
  </si>
  <si>
    <t>pachytene spermatocytes</t>
  </si>
  <si>
    <t>SRR1977637      </t>
  </si>
  <si>
    <t>SRR1977636</t>
  </si>
  <si>
    <t>SRR1977633</t>
  </si>
  <si>
    <t>SRR1977631</t>
  </si>
  <si>
    <t>adult</t>
  </si>
  <si>
    <t>E12.5</t>
  </si>
  <si>
    <t>E14.5</t>
  </si>
  <si>
    <t>E16.5</t>
  </si>
  <si>
    <t>Genotype</t>
  </si>
  <si>
    <t xml:space="preserve">WBB6F1/J-KitW/KitW-v/J WT </t>
  </si>
  <si>
    <t>WT</t>
  </si>
  <si>
    <t xml:space="preserve">WBB6F1/J-KitW/KitW-v/J Kit W/Wv </t>
  </si>
  <si>
    <t>WBB6F1/J-KitW/KitW-v/J WT</t>
  </si>
  <si>
    <t>WBB6F1/J-KitW/KitW-v/J Kit W/Wv</t>
  </si>
  <si>
    <t xml:space="preserve">WBB6F1/J-KitW/KitW-v/J Kit +/Wv </t>
  </si>
  <si>
    <t>adipose 1</t>
  </si>
  <si>
    <t>adipose 2</t>
  </si>
  <si>
    <t>prostate</t>
  </si>
  <si>
    <t>stomach</t>
  </si>
  <si>
    <t>placenta</t>
  </si>
  <si>
    <t>ERR315456</t>
  </si>
  <si>
    <t>ERR315415</t>
  </si>
  <si>
    <t>ERR315352</t>
  </si>
  <si>
    <t>ERR315443</t>
  </si>
  <si>
    <t>ERR315332</t>
  </si>
  <si>
    <t>ERR315342</t>
  </si>
  <si>
    <t>ERR315341</t>
  </si>
  <si>
    <t>ERR315410</t>
  </si>
  <si>
    <t>ERR315448</t>
  </si>
  <si>
    <t>ERR315414</t>
  </si>
  <si>
    <t>ERR315484</t>
  </si>
  <si>
    <t>ERR315467</t>
  </si>
  <si>
    <t>ERR315375</t>
  </si>
  <si>
    <t>ERR315402</t>
  </si>
  <si>
    <t>ERR315356</t>
  </si>
  <si>
    <t>PRSS2</t>
  </si>
  <si>
    <t>PRSS58</t>
  </si>
  <si>
    <t>PRSS23</t>
  </si>
  <si>
    <t>PRSS21</t>
  </si>
  <si>
    <t>PRSS36</t>
  </si>
  <si>
    <t>PRSS3</t>
  </si>
  <si>
    <t>PRSS46</t>
  </si>
  <si>
    <t>PRSS1</t>
  </si>
  <si>
    <t>PRSS55</t>
  </si>
  <si>
    <t>PRSS12</t>
  </si>
  <si>
    <t>PRSS37</t>
  </si>
  <si>
    <t>PRSS35</t>
  </si>
  <si>
    <t>PRSS16</t>
  </si>
  <si>
    <t>PRSS50</t>
  </si>
  <si>
    <t>PRSS45</t>
  </si>
  <si>
    <t>PRSS48</t>
  </si>
  <si>
    <t>PRSS8</t>
  </si>
  <si>
    <t>PRSS54</t>
  </si>
  <si>
    <t>PRSS33</t>
  </si>
  <si>
    <t>PRSS22</t>
  </si>
  <si>
    <t>PRSS27</t>
  </si>
  <si>
    <t>PRSS38</t>
  </si>
  <si>
    <t>PRSS57</t>
  </si>
  <si>
    <t>PRSS53</t>
  </si>
  <si>
    <t>PRSS41</t>
  </si>
  <si>
    <t>PRSS51</t>
  </si>
  <si>
    <t>PRSS56</t>
  </si>
  <si>
    <t>RNA-seq accession #:</t>
  </si>
  <si>
    <t>Human tissue:</t>
  </si>
  <si>
    <t>Human</t>
  </si>
  <si>
    <t>Homo_sapiens.GRCh38.cdna.all.fa</t>
  </si>
  <si>
    <t>SRR609900</t>
  </si>
  <si>
    <t>SRR609899</t>
  </si>
  <si>
    <t>SRR609898</t>
  </si>
  <si>
    <t>SRR609897</t>
  </si>
  <si>
    <t>SRR2064682</t>
  </si>
  <si>
    <t>SRR2064683</t>
  </si>
  <si>
    <t>SRR2064684</t>
  </si>
  <si>
    <t>SRR2064685</t>
  </si>
  <si>
    <t>SRR2064686</t>
  </si>
  <si>
    <t>SRR2064687</t>
  </si>
  <si>
    <t>SRR2064688</t>
  </si>
  <si>
    <t>SRR2064690</t>
  </si>
  <si>
    <t>SRR2064691</t>
  </si>
  <si>
    <t>SRR2064694</t>
  </si>
  <si>
    <t>SRR2064696</t>
  </si>
  <si>
    <t>SRR2064697</t>
  </si>
  <si>
    <t>SRR2064699</t>
  </si>
  <si>
    <t>TPMs are given.</t>
  </si>
  <si>
    <t>Cell type   </t>
  </si>
  <si>
    <t>Prssly hits   </t>
  </si>
  <si>
    <t>Macrophage  </t>
  </si>
  <si>
    <t>Endothelial  </t>
  </si>
  <si>
    <t>Myoid        </t>
  </si>
  <si>
    <t>Leydig       </t>
  </si>
  <si>
    <t>Sertoli      </t>
  </si>
  <si>
    <t>Unknown      </t>
  </si>
  <si>
    <t>reads/mlllion mapped</t>
  </si>
  <si>
    <t>Total mapped  </t>
  </si>
  <si>
    <t>Innate Lymph  </t>
  </si>
  <si>
    <t>Spermatogonia</t>
  </si>
  <si>
    <t>Spermatocytes</t>
  </si>
  <si>
    <t>Round spermatids</t>
  </si>
  <si>
    <t>Elongating spermatids</t>
  </si>
  <si>
    <t>ERR2588380</t>
  </si>
  <si>
    <t>ERR2588381</t>
  </si>
  <si>
    <t>ERR2588400</t>
  </si>
  <si>
    <t>ERR2588401</t>
  </si>
  <si>
    <t>ERR2588420</t>
  </si>
  <si>
    <t>ERR2588421</t>
  </si>
  <si>
    <t>ERR2588449</t>
  </si>
  <si>
    <t>ERR2588450</t>
  </si>
  <si>
    <t>ERR2588471</t>
  </si>
  <si>
    <t>ERR2588472</t>
  </si>
  <si>
    <t>ERR2588495</t>
  </si>
  <si>
    <t>ERR2588496</t>
  </si>
  <si>
    <t>ERR2588519</t>
  </si>
  <si>
    <t>ERR2588520</t>
  </si>
  <si>
    <t>ERR2588543</t>
  </si>
  <si>
    <t>ERR2588544</t>
  </si>
  <si>
    <t>ERR2588567</t>
  </si>
  <si>
    <t>ERR2588590</t>
  </si>
  <si>
    <t>ERR2588591</t>
  </si>
  <si>
    <t>ERR2588613</t>
  </si>
  <si>
    <t>ERR2588614</t>
  </si>
  <si>
    <t>ERR2588637</t>
  </si>
  <si>
    <t>4wpb</t>
  </si>
  <si>
    <t>ERR2588638</t>
  </si>
  <si>
    <t>ERR2588661</t>
  </si>
  <si>
    <t>ERR2588662</t>
  </si>
  <si>
    <t>ERR2588685</t>
  </si>
  <si>
    <t>9wpb</t>
  </si>
  <si>
    <t>ERR2588686</t>
  </si>
  <si>
    <t>E10</t>
  </si>
  <si>
    <t>E11</t>
  </si>
  <si>
    <t>HSP90AA1</t>
  </si>
  <si>
    <t>RPS3</t>
  </si>
  <si>
    <t>Control genes (TPM)</t>
  </si>
  <si>
    <t>Additional file 6: RNA-seq analyses; source data for Figures 4-6</t>
  </si>
  <si>
    <t>SRR306857</t>
  </si>
  <si>
    <t>SRR306858</t>
  </si>
  <si>
    <t>SRR306843</t>
  </si>
  <si>
    <t>SRR306850</t>
  </si>
  <si>
    <t>SRR306853</t>
  </si>
  <si>
    <t>SRR306856</t>
  </si>
  <si>
    <t>SRR306839</t>
  </si>
  <si>
    <t>SRR306841</t>
  </si>
  <si>
    <t>SRR306848</t>
  </si>
  <si>
    <t>SRR306849</t>
  </si>
  <si>
    <t>SRR306852</t>
  </si>
  <si>
    <t>SRR306854</t>
  </si>
  <si>
    <t>SRR306855</t>
  </si>
  <si>
    <t>Chimpanzee</t>
  </si>
  <si>
    <t>SRR306815</t>
  </si>
  <si>
    <t>SRR306820</t>
  </si>
  <si>
    <t>SRR306822</t>
  </si>
  <si>
    <t>SRR306824</t>
  </si>
  <si>
    <t>SRR2040591</t>
  </si>
  <si>
    <t>SRR594464</t>
  </si>
  <si>
    <t>SRR594448</t>
  </si>
  <si>
    <t>SRR594467</t>
  </si>
  <si>
    <t>SRR594450</t>
  </si>
  <si>
    <t>SRR5273761</t>
  </si>
  <si>
    <t>Rhesus</t>
  </si>
  <si>
    <t>SRR1758991</t>
  </si>
  <si>
    <t>SRR1758995</t>
  </si>
  <si>
    <t>SRR1758997</t>
  </si>
  <si>
    <t>SRR1758998</t>
  </si>
  <si>
    <t>SRR1759002</t>
  </si>
  <si>
    <t>SRR1759001</t>
  </si>
  <si>
    <t>SRR832934</t>
  </si>
  <si>
    <t>Mouse lemur</t>
  </si>
  <si>
    <t>SRR306825</t>
  </si>
  <si>
    <t>ERR7132963</t>
  </si>
  <si>
    <t>SRR306813</t>
  </si>
  <si>
    <t>SRR306814</t>
  </si>
  <si>
    <t>SRR13142157</t>
  </si>
  <si>
    <t>SRR13142156</t>
  </si>
  <si>
    <t>SRR1746860</t>
  </si>
  <si>
    <t>SRR594466</t>
  </si>
  <si>
    <t>SRR594449</t>
  </si>
  <si>
    <t>SRR594468</t>
  </si>
  <si>
    <t>SRR1758993</t>
  </si>
  <si>
    <t>SRR1758992</t>
  </si>
  <si>
    <t>SRR1758996</t>
  </si>
  <si>
    <t>SRR1759003</t>
  </si>
  <si>
    <t>SRR1758999</t>
  </si>
  <si>
    <t>SRR1759000</t>
  </si>
  <si>
    <t>mixture*</t>
  </si>
  <si>
    <t>sk musc</t>
  </si>
  <si>
    <t>(mix of 21 tissues, including testis; TPM for testis (8.8) was estimated by multiplying TPM for mixture by 21.)</t>
  </si>
  <si>
    <t>ERR7132962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</si>
</sst>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 (Body)"/>
    </font>
    <font>
      <sz val="12"/>
      <color theme="1"/>
      <name val="Calibri (Body)"/>
    </font>
    <font>
      <sz val="12"/>
      <color rgb="FF222222"/>
      <name val="Calibri"/>
      <family val="2"/>
    </font>
    <font>
      <sz val="12"/>
      <color rgb="FF000000"/>
      <name val="Calibri"/>
      <family val="2"/>
    </font>
    <font>
      <sz val="12"/>
      <color rgb="FF222222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22" fontId="6" fillId="0" borderId="0" xfId="0" applyNumberFormat="1" applyFont="1"/>
    <xf numFmtId="0" fontId="0" fillId="0" borderId="0" xfId="1" applyFont="1"/>
    <xf numFmtId="0" fontId="0" fillId="0" borderId="0" xfId="0" applyFill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788F-5CDB-F048-9646-43B934C9543B}">
  <dimension ref="A1:C18"/>
  <sheetViews>
    <sheetView workbookViewId="0"/>
  </sheetViews>
  <sheetFormatPr baseColWidth="10" defaultRowHeight="16" x14ac:dyDescent="0.2"/>
  <cols>
    <col min="1" max="1" width="16.5" customWidth="1"/>
    <col min="2" max="2" width="40.5" customWidth="1"/>
  </cols>
  <sheetData>
    <row r="1" spans="1:3" x14ac:dyDescent="0.2">
      <c r="A1" s="7" t="s">
        <v>685</v>
      </c>
    </row>
    <row r="3" spans="1:3" x14ac:dyDescent="0.2">
      <c r="A3" s="3" t="s">
        <v>413</v>
      </c>
      <c r="B3" s="3" t="s">
        <v>414</v>
      </c>
      <c r="C3" s="3" t="s">
        <v>415</v>
      </c>
    </row>
    <row r="4" spans="1:3" x14ac:dyDescent="0.2">
      <c r="A4" s="15" t="s">
        <v>616</v>
      </c>
      <c r="B4" t="s">
        <v>617</v>
      </c>
      <c r="C4" t="s">
        <v>416</v>
      </c>
    </row>
    <row r="5" spans="1:3" x14ac:dyDescent="0.2">
      <c r="A5" t="s">
        <v>40</v>
      </c>
      <c r="B5" s="1" t="s">
        <v>402</v>
      </c>
      <c r="C5" t="s">
        <v>416</v>
      </c>
    </row>
    <row r="6" spans="1:3" x14ac:dyDescent="0.2">
      <c r="A6" t="s">
        <v>1</v>
      </c>
      <c r="B6" s="1" t="s">
        <v>407</v>
      </c>
      <c r="C6" t="s">
        <v>416</v>
      </c>
    </row>
    <row r="7" spans="1:3" x14ac:dyDescent="0.2">
      <c r="A7" t="s">
        <v>218</v>
      </c>
      <c r="B7" s="1" t="s">
        <v>399</v>
      </c>
      <c r="C7" t="s">
        <v>416</v>
      </c>
    </row>
    <row r="8" spans="1:3" x14ac:dyDescent="0.2">
      <c r="A8" t="s">
        <v>91</v>
      </c>
      <c r="B8" s="1" t="s">
        <v>406</v>
      </c>
      <c r="C8" t="s">
        <v>416</v>
      </c>
    </row>
    <row r="9" spans="1:3" x14ac:dyDescent="0.2">
      <c r="A9" t="s">
        <v>171</v>
      </c>
      <c r="B9" s="1" t="s">
        <v>398</v>
      </c>
      <c r="C9" t="s">
        <v>416</v>
      </c>
    </row>
    <row r="10" spans="1:3" x14ac:dyDescent="0.2">
      <c r="A10" t="s">
        <v>67</v>
      </c>
      <c r="B10" s="1" t="s">
        <v>403</v>
      </c>
      <c r="C10" t="s">
        <v>416</v>
      </c>
    </row>
    <row r="11" spans="1:3" x14ac:dyDescent="0.2">
      <c r="A11" t="s">
        <v>125</v>
      </c>
      <c r="B11" s="1" t="s">
        <v>400</v>
      </c>
      <c r="C11" t="s">
        <v>416</v>
      </c>
    </row>
    <row r="12" spans="1:3" x14ac:dyDescent="0.2">
      <c r="A12" t="s">
        <v>199</v>
      </c>
      <c r="B12" s="1" t="s">
        <v>401</v>
      </c>
      <c r="C12" t="s">
        <v>416</v>
      </c>
    </row>
    <row r="13" spans="1:3" x14ac:dyDescent="0.2">
      <c r="A13" t="s">
        <v>236</v>
      </c>
      <c r="B13" s="1" t="s">
        <v>408</v>
      </c>
      <c r="C13" t="s">
        <v>416</v>
      </c>
    </row>
    <row r="14" spans="1:3" x14ac:dyDescent="0.2">
      <c r="A14" t="s">
        <v>409</v>
      </c>
      <c r="B14" s="1" t="s">
        <v>410</v>
      </c>
      <c r="C14" t="s">
        <v>416</v>
      </c>
    </row>
    <row r="15" spans="1:3" x14ac:dyDescent="0.2">
      <c r="A15" t="s">
        <v>306</v>
      </c>
      <c r="B15" s="1" t="s">
        <v>404</v>
      </c>
      <c r="C15" t="s">
        <v>416</v>
      </c>
    </row>
    <row r="16" spans="1:3" x14ac:dyDescent="0.2">
      <c r="A16" t="s">
        <v>388</v>
      </c>
      <c r="B16" s="1" t="s">
        <v>405</v>
      </c>
      <c r="C16" t="s">
        <v>417</v>
      </c>
    </row>
    <row r="17" spans="1:3" x14ac:dyDescent="0.2">
      <c r="A17" t="s">
        <v>328</v>
      </c>
      <c r="B17" s="1" t="s">
        <v>411</v>
      </c>
      <c r="C17" t="s">
        <v>416</v>
      </c>
    </row>
    <row r="18" spans="1:3" x14ac:dyDescent="0.2">
      <c r="A18" t="s">
        <v>360</v>
      </c>
      <c r="B18" s="1" t="s">
        <v>412</v>
      </c>
      <c r="C18" t="s">
        <v>416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5F76-673B-0D43-92A7-9339C80145C5}">
  <dimension ref="A1:U407"/>
  <sheetViews>
    <sheetView tabSelected="1" topLeftCell="A365" workbookViewId="0">
      <selection activeCell="G407" sqref="G407"/>
    </sheetView>
  </sheetViews>
  <sheetFormatPr baseColWidth="10" defaultRowHeight="16" x14ac:dyDescent="0.2"/>
  <cols>
    <col min="1" max="1" width="15.1640625" style="7" customWidth="1"/>
    <col min="2" max="2" width="10.83203125" style="7"/>
    <col min="3" max="3" width="13.6640625" style="7" customWidth="1"/>
    <col min="4" max="16384" width="10.83203125" style="7"/>
  </cols>
  <sheetData>
    <row r="1" spans="1:11" x14ac:dyDescent="0.2">
      <c r="I1" s="21" t="s">
        <v>684</v>
      </c>
      <c r="J1" s="22"/>
      <c r="K1" s="18"/>
    </row>
    <row r="2" spans="1:11" s="6" customFormat="1" ht="34" x14ac:dyDescent="0.2">
      <c r="A2" s="5" t="s">
        <v>413</v>
      </c>
      <c r="B2" s="5" t="s">
        <v>418</v>
      </c>
      <c r="C2" s="5" t="s">
        <v>419</v>
      </c>
      <c r="D2" s="5" t="s">
        <v>420</v>
      </c>
      <c r="E2" s="5" t="s">
        <v>421</v>
      </c>
      <c r="F2" s="5" t="s">
        <v>422</v>
      </c>
      <c r="G2" s="5" t="s">
        <v>0</v>
      </c>
      <c r="I2" s="5" t="s">
        <v>683</v>
      </c>
      <c r="J2" s="5" t="s">
        <v>682</v>
      </c>
    </row>
    <row r="3" spans="1:11" x14ac:dyDescent="0.2">
      <c r="A3" s="7" t="s">
        <v>40</v>
      </c>
      <c r="B3" s="7">
        <v>4779</v>
      </c>
      <c r="C3" s="7" t="s">
        <v>41</v>
      </c>
      <c r="D3" s="7" t="s">
        <v>3</v>
      </c>
      <c r="E3" s="7" t="s">
        <v>4</v>
      </c>
      <c r="F3" s="7" t="s">
        <v>5</v>
      </c>
      <c r="G3" s="7">
        <v>1.6697679999999999</v>
      </c>
      <c r="I3">
        <v>69.735214999999997</v>
      </c>
      <c r="J3">
        <v>1051.5159799999999</v>
      </c>
    </row>
    <row r="4" spans="1:11" x14ac:dyDescent="0.2">
      <c r="C4" s="7" t="s">
        <v>42</v>
      </c>
      <c r="D4" s="7" t="s">
        <v>3</v>
      </c>
      <c r="E4" s="7" t="s">
        <v>4</v>
      </c>
      <c r="F4" s="7" t="s">
        <v>5</v>
      </c>
      <c r="G4" s="7">
        <v>1.465724</v>
      </c>
      <c r="I4">
        <v>52.123463999999998</v>
      </c>
      <c r="J4">
        <v>687.52531099999999</v>
      </c>
    </row>
    <row r="5" spans="1:11" x14ac:dyDescent="0.2">
      <c r="C5" s="7" t="s">
        <v>43</v>
      </c>
      <c r="D5" s="7" t="s">
        <v>3</v>
      </c>
      <c r="E5" s="7" t="s">
        <v>4</v>
      </c>
      <c r="F5" s="7" t="s">
        <v>5</v>
      </c>
      <c r="G5" s="7">
        <v>3.0340020000000001</v>
      </c>
      <c r="I5">
        <v>51.163756999999997</v>
      </c>
      <c r="J5">
        <v>731.76144899999997</v>
      </c>
    </row>
    <row r="6" spans="1:11" x14ac:dyDescent="0.2">
      <c r="C6" s="7" t="s">
        <v>44</v>
      </c>
      <c r="D6" s="7" t="s">
        <v>3</v>
      </c>
      <c r="E6" s="7" t="s">
        <v>9</v>
      </c>
      <c r="F6" s="7" t="s">
        <v>5</v>
      </c>
      <c r="G6" s="7">
        <v>0</v>
      </c>
      <c r="I6">
        <v>143.34593799999999</v>
      </c>
      <c r="J6">
        <v>858.22609299999999</v>
      </c>
    </row>
    <row r="7" spans="1:11" x14ac:dyDescent="0.2">
      <c r="C7" s="7" t="s">
        <v>45</v>
      </c>
      <c r="D7" s="7" t="s">
        <v>3</v>
      </c>
      <c r="E7" s="7" t="s">
        <v>9</v>
      </c>
      <c r="F7" s="7" t="s">
        <v>5</v>
      </c>
      <c r="G7" s="7">
        <v>0</v>
      </c>
      <c r="I7">
        <v>219.866409</v>
      </c>
      <c r="J7">
        <v>713.93237999999997</v>
      </c>
    </row>
    <row r="8" spans="1:11" x14ac:dyDescent="0.2">
      <c r="C8" s="7" t="s">
        <v>46</v>
      </c>
      <c r="D8" s="7" t="s">
        <v>3</v>
      </c>
      <c r="E8" s="7" t="s">
        <v>9</v>
      </c>
      <c r="F8" s="7" t="s">
        <v>5</v>
      </c>
      <c r="G8" s="7">
        <v>0</v>
      </c>
      <c r="I8">
        <v>142.41040799999999</v>
      </c>
      <c r="J8">
        <v>817.68053899999995</v>
      </c>
    </row>
    <row r="9" spans="1:11" x14ac:dyDescent="0.2">
      <c r="C9" s="7" t="s">
        <v>47</v>
      </c>
      <c r="D9" s="7" t="s">
        <v>3</v>
      </c>
      <c r="E9" s="7" t="s">
        <v>13</v>
      </c>
      <c r="F9" s="7" t="s">
        <v>5</v>
      </c>
      <c r="G9" s="7">
        <v>0</v>
      </c>
      <c r="I9">
        <v>229.662757</v>
      </c>
      <c r="J9">
        <v>117.849073</v>
      </c>
    </row>
    <row r="10" spans="1:11" x14ac:dyDescent="0.2">
      <c r="C10" s="7" t="s">
        <v>48</v>
      </c>
      <c r="D10" s="7" t="s">
        <v>3</v>
      </c>
      <c r="E10" s="7" t="s">
        <v>13</v>
      </c>
      <c r="F10" s="7" t="s">
        <v>5</v>
      </c>
      <c r="G10" s="7">
        <v>0</v>
      </c>
      <c r="I10">
        <v>237.81375600000001</v>
      </c>
      <c r="J10">
        <v>88.341795000000005</v>
      </c>
    </row>
    <row r="11" spans="1:11" x14ac:dyDescent="0.2">
      <c r="C11" s="7" t="s">
        <v>49</v>
      </c>
      <c r="D11" s="7" t="s">
        <v>3</v>
      </c>
      <c r="E11" s="7" t="s">
        <v>13</v>
      </c>
      <c r="F11" s="7" t="s">
        <v>5</v>
      </c>
      <c r="G11" s="7">
        <v>0</v>
      </c>
      <c r="I11">
        <v>230.98889500000001</v>
      </c>
      <c r="J11">
        <v>121.31167499999999</v>
      </c>
    </row>
    <row r="12" spans="1:11" x14ac:dyDescent="0.2">
      <c r="C12" s="7" t="s">
        <v>50</v>
      </c>
      <c r="D12" s="7" t="s">
        <v>3</v>
      </c>
      <c r="E12" s="7" t="s">
        <v>17</v>
      </c>
      <c r="F12" s="7" t="s">
        <v>5</v>
      </c>
      <c r="G12" s="7">
        <v>0</v>
      </c>
      <c r="I12">
        <v>142.85658000000001</v>
      </c>
      <c r="J12">
        <v>35.248373999999998</v>
      </c>
    </row>
    <row r="13" spans="1:11" x14ac:dyDescent="0.2">
      <c r="C13" s="7" t="s">
        <v>51</v>
      </c>
      <c r="D13" s="7" t="s">
        <v>3</v>
      </c>
      <c r="E13" s="7" t="s">
        <v>17</v>
      </c>
      <c r="F13" s="7" t="s">
        <v>5</v>
      </c>
      <c r="G13" s="7">
        <v>0</v>
      </c>
      <c r="I13">
        <v>153.02205599999999</v>
      </c>
      <c r="J13">
        <v>46.836134999999999</v>
      </c>
    </row>
    <row r="14" spans="1:11" x14ac:dyDescent="0.2">
      <c r="C14" s="7" t="s">
        <v>52</v>
      </c>
      <c r="D14" s="7" t="s">
        <v>3</v>
      </c>
      <c r="E14" s="7" t="s">
        <v>21</v>
      </c>
      <c r="F14" s="7" t="s">
        <v>5</v>
      </c>
      <c r="G14" s="7">
        <v>1.1677E-2</v>
      </c>
      <c r="I14">
        <v>115.219446</v>
      </c>
      <c r="J14">
        <v>147.630764</v>
      </c>
    </row>
    <row r="15" spans="1:11" x14ac:dyDescent="0.2">
      <c r="C15" s="7" t="s">
        <v>53</v>
      </c>
      <c r="D15" s="7" t="s">
        <v>3</v>
      </c>
      <c r="E15" s="7" t="s">
        <v>21</v>
      </c>
      <c r="F15" s="7" t="s">
        <v>5</v>
      </c>
      <c r="G15" s="7">
        <v>0</v>
      </c>
      <c r="I15">
        <v>180.69321299999999</v>
      </c>
      <c r="J15">
        <v>166.483102</v>
      </c>
    </row>
    <row r="16" spans="1:11" x14ac:dyDescent="0.2">
      <c r="C16" s="7" t="s">
        <v>54</v>
      </c>
      <c r="D16" s="7" t="s">
        <v>3</v>
      </c>
      <c r="E16" s="7" t="s">
        <v>21</v>
      </c>
      <c r="F16" s="7" t="s">
        <v>5</v>
      </c>
      <c r="G16" s="7">
        <v>0</v>
      </c>
      <c r="I16">
        <v>132.18348499999999</v>
      </c>
      <c r="J16">
        <v>120.80902</v>
      </c>
    </row>
    <row r="17" spans="1:10" x14ac:dyDescent="0.2">
      <c r="C17" s="7" t="s">
        <v>55</v>
      </c>
      <c r="D17" s="7" t="s">
        <v>3</v>
      </c>
      <c r="E17" s="7" t="s">
        <v>25</v>
      </c>
      <c r="F17" s="7" t="s">
        <v>5</v>
      </c>
      <c r="G17" s="7">
        <v>0</v>
      </c>
      <c r="I17">
        <v>116.220259</v>
      </c>
      <c r="J17">
        <v>39.949919000000001</v>
      </c>
    </row>
    <row r="18" spans="1:10" x14ac:dyDescent="0.2">
      <c r="C18" s="7" t="s">
        <v>56</v>
      </c>
      <c r="D18" s="7" t="s">
        <v>3</v>
      </c>
      <c r="E18" s="7" t="s">
        <v>25</v>
      </c>
      <c r="F18" s="7" t="s">
        <v>5</v>
      </c>
      <c r="G18" s="7">
        <v>0</v>
      </c>
      <c r="I18">
        <v>131.40458100000001</v>
      </c>
      <c r="J18">
        <v>43.287196999999999</v>
      </c>
    </row>
    <row r="19" spans="1:10" x14ac:dyDescent="0.2">
      <c r="C19" s="7" t="s">
        <v>57</v>
      </c>
      <c r="D19" s="7" t="s">
        <v>3</v>
      </c>
      <c r="E19" s="7" t="s">
        <v>25</v>
      </c>
      <c r="F19" s="7" t="s">
        <v>5</v>
      </c>
      <c r="G19" s="7">
        <v>0</v>
      </c>
      <c r="I19">
        <v>95.699205000000006</v>
      </c>
      <c r="J19">
        <v>52.368913999999997</v>
      </c>
    </row>
    <row r="20" spans="1:10" x14ac:dyDescent="0.2">
      <c r="C20" s="7" t="s">
        <v>58</v>
      </c>
      <c r="D20" s="7" t="s">
        <v>3</v>
      </c>
      <c r="E20" s="7" t="s">
        <v>29</v>
      </c>
      <c r="F20" s="7" t="s">
        <v>5</v>
      </c>
      <c r="G20" s="7">
        <v>0</v>
      </c>
      <c r="I20">
        <v>219.59454400000001</v>
      </c>
      <c r="J20">
        <v>140.060554</v>
      </c>
    </row>
    <row r="21" spans="1:10" x14ac:dyDescent="0.2">
      <c r="C21" s="7" t="s">
        <v>59</v>
      </c>
      <c r="D21" s="7" t="s">
        <v>3</v>
      </c>
      <c r="E21" s="7" t="s">
        <v>29</v>
      </c>
      <c r="F21" s="7" t="s">
        <v>5</v>
      </c>
      <c r="G21" s="7">
        <v>0</v>
      </c>
      <c r="I21">
        <v>407.70988599999998</v>
      </c>
      <c r="J21">
        <v>185.65607299999999</v>
      </c>
    </row>
    <row r="22" spans="1:10" x14ac:dyDescent="0.2">
      <c r="C22" s="7" t="s">
        <v>60</v>
      </c>
      <c r="D22" s="7" t="s">
        <v>3</v>
      </c>
      <c r="E22" s="7" t="s">
        <v>29</v>
      </c>
      <c r="F22" s="7" t="s">
        <v>5</v>
      </c>
      <c r="G22" s="7">
        <v>0</v>
      </c>
      <c r="I22">
        <v>226.749762</v>
      </c>
      <c r="J22">
        <v>139.08116899999999</v>
      </c>
    </row>
    <row r="23" spans="1:10" x14ac:dyDescent="0.2">
      <c r="C23" s="7" t="s">
        <v>61</v>
      </c>
      <c r="D23" s="7" t="s">
        <v>3</v>
      </c>
      <c r="E23" s="7" t="s">
        <v>33</v>
      </c>
      <c r="F23" s="7" t="s">
        <v>5</v>
      </c>
      <c r="G23" s="7">
        <v>0</v>
      </c>
      <c r="I23">
        <v>68.415531000000001</v>
      </c>
      <c r="J23">
        <v>14.176503</v>
      </c>
    </row>
    <row r="24" spans="1:10" x14ac:dyDescent="0.2">
      <c r="C24" s="7" t="s">
        <v>62</v>
      </c>
      <c r="D24" s="7" t="s">
        <v>3</v>
      </c>
      <c r="E24" s="7" t="s">
        <v>33</v>
      </c>
      <c r="F24" s="7" t="s">
        <v>5</v>
      </c>
      <c r="G24" s="7">
        <v>0</v>
      </c>
      <c r="I24">
        <v>108.107738</v>
      </c>
      <c r="J24">
        <v>25.747755000000002</v>
      </c>
    </row>
    <row r="25" spans="1:10" x14ac:dyDescent="0.2">
      <c r="C25" s="7" t="s">
        <v>63</v>
      </c>
      <c r="D25" s="7" t="s">
        <v>3</v>
      </c>
      <c r="E25" s="7" t="s">
        <v>33</v>
      </c>
      <c r="F25" s="7" t="s">
        <v>5</v>
      </c>
      <c r="G25" s="7">
        <v>0</v>
      </c>
      <c r="I25">
        <v>91.153192000000004</v>
      </c>
      <c r="J25">
        <v>23.362276000000001</v>
      </c>
    </row>
    <row r="26" spans="1:10" x14ac:dyDescent="0.2">
      <c r="C26" s="7" t="s">
        <v>64</v>
      </c>
      <c r="D26" s="7" t="s">
        <v>3</v>
      </c>
      <c r="E26" s="7" t="s">
        <v>37</v>
      </c>
      <c r="F26" s="7" t="s">
        <v>5</v>
      </c>
      <c r="G26" s="7">
        <v>0</v>
      </c>
      <c r="I26">
        <v>542.56918800000005</v>
      </c>
      <c r="J26">
        <v>188.34783400000001</v>
      </c>
    </row>
    <row r="27" spans="1:10" x14ac:dyDescent="0.2">
      <c r="C27" s="7" t="s">
        <v>65</v>
      </c>
      <c r="D27" s="7" t="s">
        <v>3</v>
      </c>
      <c r="E27" s="7" t="s">
        <v>37</v>
      </c>
      <c r="F27" s="7" t="s">
        <v>5</v>
      </c>
      <c r="G27" s="7">
        <v>0</v>
      </c>
      <c r="I27">
        <v>694.15091399999994</v>
      </c>
      <c r="J27">
        <v>127.675318</v>
      </c>
    </row>
    <row r="28" spans="1:10" x14ac:dyDescent="0.2">
      <c r="C28" s="7" t="s">
        <v>66</v>
      </c>
      <c r="D28" s="7" t="s">
        <v>3</v>
      </c>
      <c r="E28" s="7" t="s">
        <v>37</v>
      </c>
      <c r="F28" s="7" t="s">
        <v>5</v>
      </c>
      <c r="G28" s="7">
        <v>0</v>
      </c>
      <c r="I28">
        <v>441.031994</v>
      </c>
      <c r="J28">
        <v>165.84400600000001</v>
      </c>
    </row>
    <row r="30" spans="1:10" x14ac:dyDescent="0.2">
      <c r="A30" s="7" t="s">
        <v>1</v>
      </c>
      <c r="B30" s="7">
        <v>3206</v>
      </c>
      <c r="C30" s="7" t="s">
        <v>2</v>
      </c>
      <c r="D30" s="7" t="s">
        <v>3</v>
      </c>
      <c r="E30" s="7" t="s">
        <v>4</v>
      </c>
      <c r="F30" s="7" t="s">
        <v>5</v>
      </c>
      <c r="G30" s="8">
        <v>5.71448</v>
      </c>
      <c r="I30">
        <v>143.65150299999999</v>
      </c>
      <c r="J30" s="2">
        <v>1210.053701</v>
      </c>
    </row>
    <row r="31" spans="1:10" x14ac:dyDescent="0.2">
      <c r="C31" s="7" t="s">
        <v>6</v>
      </c>
      <c r="D31" s="7" t="s">
        <v>3</v>
      </c>
      <c r="E31" s="7" t="s">
        <v>4</v>
      </c>
      <c r="F31" s="7" t="s">
        <v>5</v>
      </c>
      <c r="G31" s="8">
        <v>5.4208629999999998</v>
      </c>
      <c r="I31">
        <v>168.98888099999999</v>
      </c>
      <c r="J31" s="2">
        <v>432.78642100000002</v>
      </c>
    </row>
    <row r="32" spans="1:10" x14ac:dyDescent="0.2">
      <c r="C32" s="7" t="s">
        <v>7</v>
      </c>
      <c r="D32" s="7" t="s">
        <v>3</v>
      </c>
      <c r="E32" s="7" t="s">
        <v>4</v>
      </c>
      <c r="F32" s="7" t="s">
        <v>5</v>
      </c>
      <c r="G32" s="8">
        <v>4.4677210000000001</v>
      </c>
      <c r="I32">
        <v>194.31169</v>
      </c>
      <c r="J32" s="2">
        <v>568.91004999999996</v>
      </c>
    </row>
    <row r="33" spans="3:10" x14ac:dyDescent="0.2">
      <c r="C33" s="7" t="s">
        <v>8</v>
      </c>
      <c r="D33" s="7" t="s">
        <v>3</v>
      </c>
      <c r="E33" s="7" t="s">
        <v>9</v>
      </c>
      <c r="F33" s="7" t="s">
        <v>5</v>
      </c>
      <c r="G33" s="7">
        <v>0</v>
      </c>
      <c r="I33">
        <v>461.41662300000002</v>
      </c>
      <c r="J33" s="2">
        <v>588.85434499999997</v>
      </c>
    </row>
    <row r="34" spans="3:10" x14ac:dyDescent="0.2">
      <c r="C34" s="7" t="s">
        <v>10</v>
      </c>
      <c r="D34" s="7" t="s">
        <v>3</v>
      </c>
      <c r="E34" s="7" t="s">
        <v>9</v>
      </c>
      <c r="F34" s="7" t="s">
        <v>5</v>
      </c>
      <c r="G34" s="7">
        <v>0</v>
      </c>
      <c r="I34">
        <v>502.16236199999997</v>
      </c>
      <c r="J34" s="2">
        <v>869.58823500000005</v>
      </c>
    </row>
    <row r="35" spans="3:10" x14ac:dyDescent="0.2">
      <c r="C35" s="7" t="s">
        <v>11</v>
      </c>
      <c r="D35" s="7" t="s">
        <v>3</v>
      </c>
      <c r="E35" s="7" t="s">
        <v>9</v>
      </c>
      <c r="F35" s="7" t="s">
        <v>5</v>
      </c>
      <c r="G35" s="7">
        <v>0</v>
      </c>
      <c r="I35">
        <v>427.07341400000001</v>
      </c>
      <c r="J35" s="2">
        <v>825.00161200000002</v>
      </c>
    </row>
    <row r="36" spans="3:10" x14ac:dyDescent="0.2">
      <c r="C36" s="7" t="s">
        <v>12</v>
      </c>
      <c r="D36" s="7" t="s">
        <v>3</v>
      </c>
      <c r="E36" s="7" t="s">
        <v>13</v>
      </c>
      <c r="F36" s="7" t="s">
        <v>5</v>
      </c>
      <c r="G36" s="7">
        <v>0</v>
      </c>
      <c r="I36">
        <v>1399.012201</v>
      </c>
      <c r="J36" s="2">
        <v>235.550952</v>
      </c>
    </row>
    <row r="37" spans="3:10" x14ac:dyDescent="0.2">
      <c r="C37" s="7" t="s">
        <v>14</v>
      </c>
      <c r="D37" s="7" t="s">
        <v>3</v>
      </c>
      <c r="E37" s="7" t="s">
        <v>13</v>
      </c>
      <c r="F37" s="7" t="s">
        <v>5</v>
      </c>
      <c r="G37" s="7">
        <v>0</v>
      </c>
      <c r="I37">
        <v>1389.347227</v>
      </c>
      <c r="J37" s="2">
        <v>158.987888</v>
      </c>
    </row>
    <row r="38" spans="3:10" x14ac:dyDescent="0.2">
      <c r="C38" s="7" t="s">
        <v>15</v>
      </c>
      <c r="D38" s="7" t="s">
        <v>3</v>
      </c>
      <c r="E38" s="7" t="s">
        <v>13</v>
      </c>
      <c r="F38" s="7" t="s">
        <v>5</v>
      </c>
      <c r="G38" s="7">
        <v>0</v>
      </c>
      <c r="I38">
        <v>685.88410699999997</v>
      </c>
      <c r="J38" s="2">
        <v>176.415055</v>
      </c>
    </row>
    <row r="39" spans="3:10" x14ac:dyDescent="0.2">
      <c r="C39" s="7" t="s">
        <v>16</v>
      </c>
      <c r="D39" s="7" t="s">
        <v>3</v>
      </c>
      <c r="E39" s="7" t="s">
        <v>17</v>
      </c>
      <c r="F39" s="7" t="s">
        <v>5</v>
      </c>
      <c r="G39" s="7">
        <v>0</v>
      </c>
      <c r="I39">
        <v>417.277446</v>
      </c>
      <c r="J39" s="2">
        <v>61.066291</v>
      </c>
    </row>
    <row r="40" spans="3:10" x14ac:dyDescent="0.2">
      <c r="C40" s="7" t="s">
        <v>18</v>
      </c>
      <c r="D40" s="7" t="s">
        <v>3</v>
      </c>
      <c r="E40" s="7" t="s">
        <v>17</v>
      </c>
      <c r="F40" s="7" t="s">
        <v>5</v>
      </c>
      <c r="G40" s="7">
        <v>0</v>
      </c>
      <c r="I40">
        <v>332.26693599999999</v>
      </c>
      <c r="J40" s="2">
        <v>48.131360999999998</v>
      </c>
    </row>
    <row r="41" spans="3:10" x14ac:dyDescent="0.2">
      <c r="C41" s="7" t="s">
        <v>19</v>
      </c>
      <c r="D41" s="7" t="s">
        <v>3</v>
      </c>
      <c r="E41" s="7" t="s">
        <v>17</v>
      </c>
      <c r="F41" s="7" t="s">
        <v>5</v>
      </c>
      <c r="G41" s="7">
        <v>0</v>
      </c>
      <c r="I41">
        <v>546.11984900000004</v>
      </c>
      <c r="J41" s="2">
        <v>51.871501000000002</v>
      </c>
    </row>
    <row r="42" spans="3:10" x14ac:dyDescent="0.2">
      <c r="C42" s="7" t="s">
        <v>20</v>
      </c>
      <c r="D42" s="7" t="s">
        <v>3</v>
      </c>
      <c r="E42" s="7" t="s">
        <v>21</v>
      </c>
      <c r="F42" s="7" t="s">
        <v>5</v>
      </c>
      <c r="G42" s="7">
        <v>0</v>
      </c>
      <c r="I42">
        <v>344.26381900000001</v>
      </c>
      <c r="J42" s="2">
        <v>130.692283</v>
      </c>
    </row>
    <row r="43" spans="3:10" x14ac:dyDescent="0.2">
      <c r="C43" s="7" t="s">
        <v>22</v>
      </c>
      <c r="D43" s="7" t="s">
        <v>3</v>
      </c>
      <c r="E43" s="7" t="s">
        <v>21</v>
      </c>
      <c r="F43" s="7" t="s">
        <v>5</v>
      </c>
      <c r="G43" s="7">
        <v>0</v>
      </c>
      <c r="I43">
        <v>415.756846</v>
      </c>
      <c r="J43" s="2">
        <v>170.40328199999999</v>
      </c>
    </row>
    <row r="44" spans="3:10" x14ac:dyDescent="0.2">
      <c r="C44" s="7" t="s">
        <v>23</v>
      </c>
      <c r="D44" s="7" t="s">
        <v>3</v>
      </c>
      <c r="E44" s="7" t="s">
        <v>21</v>
      </c>
      <c r="F44" s="7" t="s">
        <v>5</v>
      </c>
      <c r="G44" s="7">
        <v>0</v>
      </c>
      <c r="I44">
        <v>397.89530100000002</v>
      </c>
      <c r="J44" s="2">
        <v>99.404899999999998</v>
      </c>
    </row>
    <row r="45" spans="3:10" x14ac:dyDescent="0.2">
      <c r="C45" s="7" t="s">
        <v>24</v>
      </c>
      <c r="D45" s="7" t="s">
        <v>3</v>
      </c>
      <c r="E45" s="7" t="s">
        <v>25</v>
      </c>
      <c r="F45" s="7" t="s">
        <v>5</v>
      </c>
      <c r="G45" s="7">
        <v>0</v>
      </c>
      <c r="I45">
        <v>245.43198699999999</v>
      </c>
      <c r="J45" s="2">
        <v>52.224311999999998</v>
      </c>
    </row>
    <row r="46" spans="3:10" x14ac:dyDescent="0.2">
      <c r="C46" s="7" t="s">
        <v>26</v>
      </c>
      <c r="D46" s="7" t="s">
        <v>3</v>
      </c>
      <c r="E46" s="7" t="s">
        <v>25</v>
      </c>
      <c r="F46" s="7" t="s">
        <v>5</v>
      </c>
      <c r="G46" s="7">
        <v>0</v>
      </c>
      <c r="I46">
        <v>284.29053699999997</v>
      </c>
      <c r="J46" s="2">
        <v>48.801876</v>
      </c>
    </row>
    <row r="47" spans="3:10" x14ac:dyDescent="0.2">
      <c r="C47" s="7" t="s">
        <v>27</v>
      </c>
      <c r="D47" s="7" t="s">
        <v>3</v>
      </c>
      <c r="E47" s="7" t="s">
        <v>25</v>
      </c>
      <c r="F47" s="7" t="s">
        <v>5</v>
      </c>
      <c r="G47" s="7">
        <v>0</v>
      </c>
      <c r="I47">
        <v>213.46918400000001</v>
      </c>
      <c r="J47" s="2">
        <v>94.564076999999997</v>
      </c>
    </row>
    <row r="48" spans="3:10" x14ac:dyDescent="0.2">
      <c r="C48" s="7" t="s">
        <v>28</v>
      </c>
      <c r="D48" s="7" t="s">
        <v>3</v>
      </c>
      <c r="E48" s="7" t="s">
        <v>29</v>
      </c>
      <c r="F48" s="7" t="s">
        <v>5</v>
      </c>
      <c r="G48" s="7">
        <v>0</v>
      </c>
      <c r="I48">
        <v>1052.669793</v>
      </c>
      <c r="J48" s="2">
        <v>306.297819</v>
      </c>
    </row>
    <row r="49" spans="1:10" x14ac:dyDescent="0.2">
      <c r="C49" s="7" t="s">
        <v>30</v>
      </c>
      <c r="D49" s="7" t="s">
        <v>3</v>
      </c>
      <c r="E49" s="7" t="s">
        <v>29</v>
      </c>
      <c r="F49" s="7" t="s">
        <v>5</v>
      </c>
      <c r="G49" s="7">
        <v>0</v>
      </c>
      <c r="I49">
        <v>1334.285607</v>
      </c>
      <c r="J49" s="2">
        <v>233.841756</v>
      </c>
    </row>
    <row r="50" spans="1:10" x14ac:dyDescent="0.2">
      <c r="C50" s="7" t="s">
        <v>31</v>
      </c>
      <c r="D50" s="7" t="s">
        <v>3</v>
      </c>
      <c r="E50" s="7" t="s">
        <v>29</v>
      </c>
      <c r="F50" s="7" t="s">
        <v>5</v>
      </c>
      <c r="G50" s="7">
        <v>0</v>
      </c>
      <c r="I50">
        <v>868.50119199999995</v>
      </c>
      <c r="J50" s="2">
        <v>319.48769499999997</v>
      </c>
    </row>
    <row r="51" spans="1:10" x14ac:dyDescent="0.2">
      <c r="C51" s="7" t="s">
        <v>32</v>
      </c>
      <c r="D51" s="7" t="s">
        <v>3</v>
      </c>
      <c r="E51" s="7" t="s">
        <v>33</v>
      </c>
      <c r="F51" s="7" t="s">
        <v>5</v>
      </c>
      <c r="G51" s="7">
        <v>0</v>
      </c>
      <c r="I51">
        <v>275.85172999999998</v>
      </c>
      <c r="J51" s="2">
        <v>17.41639</v>
      </c>
    </row>
    <row r="52" spans="1:10" x14ac:dyDescent="0.2">
      <c r="C52" s="7" t="s">
        <v>34</v>
      </c>
      <c r="D52" s="7" t="s">
        <v>3</v>
      </c>
      <c r="E52" s="7" t="s">
        <v>33</v>
      </c>
      <c r="F52" s="7" t="s">
        <v>5</v>
      </c>
      <c r="G52" s="7">
        <v>8.4799999999999997E-3</v>
      </c>
      <c r="I52">
        <v>237.187196</v>
      </c>
      <c r="J52" s="2">
        <v>21.432421000000001</v>
      </c>
    </row>
    <row r="53" spans="1:10" x14ac:dyDescent="0.2">
      <c r="C53" s="7" t="s">
        <v>35</v>
      </c>
      <c r="D53" s="7" t="s">
        <v>3</v>
      </c>
      <c r="E53" s="7" t="s">
        <v>33</v>
      </c>
      <c r="F53" s="7" t="s">
        <v>5</v>
      </c>
      <c r="G53" s="7">
        <v>0</v>
      </c>
      <c r="I53">
        <v>305.22765399999997</v>
      </c>
      <c r="J53" s="2">
        <v>4.4477289999999998</v>
      </c>
    </row>
    <row r="54" spans="1:10" x14ac:dyDescent="0.2">
      <c r="C54" s="7" t="s">
        <v>36</v>
      </c>
      <c r="D54" s="7" t="s">
        <v>3</v>
      </c>
      <c r="E54" s="7" t="s">
        <v>37</v>
      </c>
      <c r="F54" s="7" t="s">
        <v>5</v>
      </c>
      <c r="G54" s="7">
        <v>0</v>
      </c>
      <c r="I54">
        <v>2026.478427</v>
      </c>
      <c r="J54" s="2">
        <v>139.43564799999999</v>
      </c>
    </row>
    <row r="55" spans="1:10" x14ac:dyDescent="0.2">
      <c r="C55" s="7" t="s">
        <v>38</v>
      </c>
      <c r="D55" s="7" t="s">
        <v>3</v>
      </c>
      <c r="E55" s="7" t="s">
        <v>37</v>
      </c>
      <c r="F55" s="7" t="s">
        <v>5</v>
      </c>
      <c r="G55" s="7">
        <v>0</v>
      </c>
      <c r="I55">
        <v>1761.8723110000001</v>
      </c>
      <c r="J55" s="2">
        <v>86.995984000000007</v>
      </c>
    </row>
    <row r="56" spans="1:10" x14ac:dyDescent="0.2">
      <c r="C56" s="7" t="s">
        <v>39</v>
      </c>
      <c r="D56" s="7" t="s">
        <v>3</v>
      </c>
      <c r="E56" s="7" t="s">
        <v>37</v>
      </c>
      <c r="F56" s="7" t="s">
        <v>5</v>
      </c>
      <c r="G56" s="7">
        <v>0</v>
      </c>
      <c r="I56">
        <v>2667.3362459999998</v>
      </c>
      <c r="J56" s="2">
        <v>181.402288</v>
      </c>
    </row>
    <row r="58" spans="1:10" x14ac:dyDescent="0.2">
      <c r="A58" s="7" t="s">
        <v>218</v>
      </c>
      <c r="B58" s="7">
        <v>4430</v>
      </c>
      <c r="C58" s="7" t="s">
        <v>219</v>
      </c>
      <c r="D58" s="7" t="s">
        <v>3</v>
      </c>
      <c r="E58" s="7" t="s">
        <v>4</v>
      </c>
      <c r="F58" s="7" t="s">
        <v>5</v>
      </c>
      <c r="G58" s="7">
        <v>7.1364000000000001</v>
      </c>
      <c r="I58" s="2">
        <v>104.924423</v>
      </c>
      <c r="J58" s="2">
        <v>456.18086299999999</v>
      </c>
    </row>
    <row r="59" spans="1:10" x14ac:dyDescent="0.2">
      <c r="C59" s="7" t="s">
        <v>220</v>
      </c>
      <c r="D59" s="7" t="s">
        <v>3</v>
      </c>
      <c r="E59" s="7" t="s">
        <v>4</v>
      </c>
      <c r="F59" s="7" t="s">
        <v>5</v>
      </c>
      <c r="G59" s="7">
        <v>6.6985659999999996</v>
      </c>
      <c r="I59" s="2">
        <v>107.52732</v>
      </c>
      <c r="J59" s="2">
        <v>458.21489200000002</v>
      </c>
    </row>
    <row r="60" spans="1:10" x14ac:dyDescent="0.2">
      <c r="C60" s="7" t="s">
        <v>221</v>
      </c>
      <c r="D60" s="7" t="s">
        <v>3</v>
      </c>
      <c r="E60" s="7" t="s">
        <v>75</v>
      </c>
      <c r="F60" s="7" t="s">
        <v>5</v>
      </c>
      <c r="G60" s="7">
        <v>0</v>
      </c>
      <c r="I60" s="2">
        <v>513.75475800000004</v>
      </c>
      <c r="J60" s="2">
        <v>168.483608</v>
      </c>
    </row>
    <row r="61" spans="1:10" x14ac:dyDescent="0.2">
      <c r="C61" s="7" t="s">
        <v>222</v>
      </c>
      <c r="D61" s="7" t="s">
        <v>3</v>
      </c>
      <c r="E61" s="7" t="s">
        <v>75</v>
      </c>
      <c r="F61" s="7" t="s">
        <v>5</v>
      </c>
      <c r="G61" s="7">
        <v>0</v>
      </c>
      <c r="I61" s="2">
        <v>529.78929100000005</v>
      </c>
      <c r="J61" s="2">
        <v>170.796639</v>
      </c>
    </row>
    <row r="62" spans="1:10" x14ac:dyDescent="0.2">
      <c r="C62" s="7" t="s">
        <v>223</v>
      </c>
      <c r="D62" s="7" t="s">
        <v>3</v>
      </c>
      <c r="E62" s="7" t="s">
        <v>9</v>
      </c>
      <c r="F62" s="7" t="s">
        <v>5</v>
      </c>
      <c r="G62" s="7">
        <v>0</v>
      </c>
      <c r="I62" s="2">
        <v>170.88165599999999</v>
      </c>
      <c r="J62" s="2">
        <v>579.23028199999999</v>
      </c>
    </row>
    <row r="63" spans="1:10" x14ac:dyDescent="0.2">
      <c r="C63" s="7" t="s">
        <v>224</v>
      </c>
      <c r="D63" s="7" t="s">
        <v>3</v>
      </c>
      <c r="E63" s="7" t="s">
        <v>17</v>
      </c>
      <c r="F63" s="7" t="s">
        <v>5</v>
      </c>
      <c r="G63" s="7">
        <v>0</v>
      </c>
      <c r="I63" s="2">
        <v>259.476359</v>
      </c>
      <c r="J63" s="2">
        <v>51.020747</v>
      </c>
    </row>
    <row r="64" spans="1:10" x14ac:dyDescent="0.2">
      <c r="C64" s="7" t="s">
        <v>225</v>
      </c>
      <c r="D64" s="7" t="s">
        <v>3</v>
      </c>
      <c r="E64" s="7" t="s">
        <v>21</v>
      </c>
      <c r="F64" s="7" t="s">
        <v>5</v>
      </c>
      <c r="G64" s="7">
        <v>0</v>
      </c>
      <c r="I64" s="2">
        <v>215.20602500000001</v>
      </c>
      <c r="J64" s="2">
        <v>206.69396399999999</v>
      </c>
    </row>
    <row r="65" spans="1:10" x14ac:dyDescent="0.2">
      <c r="C65" s="7" t="s">
        <v>226</v>
      </c>
      <c r="D65" s="7" t="s">
        <v>3</v>
      </c>
      <c r="E65" s="7" t="s">
        <v>25</v>
      </c>
      <c r="F65" s="7" t="s">
        <v>5</v>
      </c>
      <c r="G65" s="7">
        <v>0</v>
      </c>
      <c r="I65" s="2">
        <v>134.226339</v>
      </c>
      <c r="J65" s="2">
        <v>64.548338000000001</v>
      </c>
    </row>
    <row r="66" spans="1:10" x14ac:dyDescent="0.2">
      <c r="C66" s="7" t="s">
        <v>227</v>
      </c>
      <c r="D66" s="7" t="s">
        <v>3</v>
      </c>
      <c r="E66" s="7" t="s">
        <v>29</v>
      </c>
      <c r="F66" s="7" t="s">
        <v>5</v>
      </c>
      <c r="G66" s="7">
        <v>5.5073999999999998E-2</v>
      </c>
      <c r="I66" s="2">
        <v>485.29731600000002</v>
      </c>
      <c r="J66" s="2">
        <v>254.36684700000001</v>
      </c>
    </row>
    <row r="67" spans="1:10" x14ac:dyDescent="0.2">
      <c r="C67" s="7" t="s">
        <v>228</v>
      </c>
      <c r="D67" s="7" t="s">
        <v>3</v>
      </c>
      <c r="E67" s="7" t="s">
        <v>29</v>
      </c>
      <c r="F67" s="7" t="s">
        <v>5</v>
      </c>
      <c r="G67" s="7">
        <v>8.5759000000000002E-2</v>
      </c>
      <c r="I67" s="2">
        <v>470.08376900000002</v>
      </c>
      <c r="J67" s="2">
        <v>252.281464</v>
      </c>
    </row>
    <row r="68" spans="1:10" x14ac:dyDescent="0.2">
      <c r="C68" s="7" t="s">
        <v>229</v>
      </c>
      <c r="D68" s="7" t="s">
        <v>3</v>
      </c>
      <c r="E68" s="7" t="s">
        <v>114</v>
      </c>
      <c r="F68" s="7" t="s">
        <v>5</v>
      </c>
      <c r="G68" s="7">
        <v>2.6700999999999999E-2</v>
      </c>
      <c r="I68" s="2">
        <v>149.482314</v>
      </c>
      <c r="J68" s="2">
        <v>197.28660600000001</v>
      </c>
    </row>
    <row r="69" spans="1:10" x14ac:dyDescent="0.2">
      <c r="C69" s="7" t="s">
        <v>230</v>
      </c>
      <c r="D69" s="7" t="s">
        <v>3</v>
      </c>
      <c r="E69" s="7" t="s">
        <v>118</v>
      </c>
      <c r="F69" s="7" t="s">
        <v>5</v>
      </c>
      <c r="G69" s="7">
        <v>0</v>
      </c>
      <c r="I69" s="2">
        <v>558.70453199999997</v>
      </c>
      <c r="J69" s="2">
        <v>212.104196</v>
      </c>
    </row>
    <row r="70" spans="1:10" x14ac:dyDescent="0.2">
      <c r="C70" s="7" t="s">
        <v>231</v>
      </c>
      <c r="D70" s="7" t="s">
        <v>3</v>
      </c>
      <c r="E70" s="7" t="s">
        <v>118</v>
      </c>
      <c r="F70" s="7" t="s">
        <v>5</v>
      </c>
      <c r="G70" s="7">
        <v>9.9270000000000001E-3</v>
      </c>
      <c r="I70" s="2">
        <v>541.91410599999995</v>
      </c>
      <c r="J70" s="2">
        <v>206.67404199999999</v>
      </c>
    </row>
    <row r="71" spans="1:10" x14ac:dyDescent="0.2">
      <c r="C71" s="7" t="s">
        <v>232</v>
      </c>
      <c r="D71" s="7" t="s">
        <v>3</v>
      </c>
      <c r="E71" s="7" t="s">
        <v>233</v>
      </c>
      <c r="F71" s="7" t="s">
        <v>5</v>
      </c>
      <c r="G71" s="7">
        <v>0</v>
      </c>
      <c r="I71" s="2">
        <v>442.08920799999999</v>
      </c>
      <c r="J71" s="2">
        <v>238.44038499999999</v>
      </c>
    </row>
    <row r="72" spans="1:10" x14ac:dyDescent="0.2">
      <c r="C72" s="7" t="s">
        <v>234</v>
      </c>
      <c r="D72" s="7" t="s">
        <v>3</v>
      </c>
      <c r="E72" s="7" t="s">
        <v>233</v>
      </c>
      <c r="F72" s="7" t="s">
        <v>5</v>
      </c>
      <c r="G72" s="7">
        <v>0</v>
      </c>
      <c r="I72" s="2">
        <v>444.950422</v>
      </c>
      <c r="J72" s="2">
        <v>238.96660199999999</v>
      </c>
    </row>
    <row r="73" spans="1:10" x14ac:dyDescent="0.2">
      <c r="C73" s="7" t="s">
        <v>235</v>
      </c>
      <c r="D73" s="7" t="s">
        <v>3</v>
      </c>
      <c r="E73" s="7" t="s">
        <v>122</v>
      </c>
      <c r="F73" s="7" t="s">
        <v>86</v>
      </c>
      <c r="G73" s="7">
        <v>0</v>
      </c>
      <c r="I73" s="19">
        <v>848.89696700000002</v>
      </c>
      <c r="J73" s="19">
        <v>321.14929699999999</v>
      </c>
    </row>
    <row r="75" spans="1:10" x14ac:dyDescent="0.2">
      <c r="A75" s="7" t="s">
        <v>91</v>
      </c>
      <c r="B75" s="7">
        <v>1580</v>
      </c>
      <c r="C75" s="7" t="s">
        <v>92</v>
      </c>
      <c r="D75" s="7" t="s">
        <v>3</v>
      </c>
      <c r="E75" s="7" t="s">
        <v>4</v>
      </c>
      <c r="F75" s="7" t="s">
        <v>5</v>
      </c>
      <c r="G75" s="7">
        <v>7.6480160000000001</v>
      </c>
      <c r="I75" s="2">
        <v>374.95992200000001</v>
      </c>
      <c r="J75" s="2">
        <v>830.05959700000005</v>
      </c>
    </row>
    <row r="76" spans="1:10" x14ac:dyDescent="0.2">
      <c r="C76" s="7" t="s">
        <v>93</v>
      </c>
      <c r="D76" s="7" t="s">
        <v>3</v>
      </c>
      <c r="E76" s="7" t="s">
        <v>4</v>
      </c>
      <c r="F76" s="7" t="s">
        <v>5</v>
      </c>
      <c r="G76" s="7">
        <v>8.6449800000000003</v>
      </c>
      <c r="I76" s="2">
        <v>384.48153200000002</v>
      </c>
      <c r="J76" s="2">
        <v>853.61542299999996</v>
      </c>
    </row>
    <row r="77" spans="1:10" x14ac:dyDescent="0.2">
      <c r="C77" s="7" t="s">
        <v>94</v>
      </c>
      <c r="D77" s="7" t="s">
        <v>3</v>
      </c>
      <c r="E77" s="7" t="s">
        <v>4</v>
      </c>
      <c r="F77" s="7" t="s">
        <v>5</v>
      </c>
      <c r="G77" s="7">
        <v>8.0721710000000009</v>
      </c>
      <c r="I77" s="2">
        <v>378.089271</v>
      </c>
      <c r="J77" s="2">
        <v>837.22219900000005</v>
      </c>
    </row>
    <row r="78" spans="1:10" x14ac:dyDescent="0.2">
      <c r="C78" s="7" t="s">
        <v>95</v>
      </c>
      <c r="D78" s="7" t="s">
        <v>3</v>
      </c>
      <c r="E78" s="7" t="s">
        <v>75</v>
      </c>
      <c r="F78" s="7" t="s">
        <v>5</v>
      </c>
      <c r="G78" s="7">
        <v>0</v>
      </c>
      <c r="I78" s="2">
        <v>381.23666600000001</v>
      </c>
      <c r="J78" s="2">
        <v>15.983357</v>
      </c>
    </row>
    <row r="79" spans="1:10" x14ac:dyDescent="0.2">
      <c r="C79" s="7" t="s">
        <v>96</v>
      </c>
      <c r="D79" s="7" t="s">
        <v>3</v>
      </c>
      <c r="E79" s="7" t="s">
        <v>75</v>
      </c>
      <c r="F79" s="7" t="s">
        <v>5</v>
      </c>
      <c r="G79" s="7">
        <v>0</v>
      </c>
      <c r="I79" s="2">
        <v>387.12192599999997</v>
      </c>
      <c r="J79" s="2">
        <v>13.789915000000001</v>
      </c>
    </row>
    <row r="80" spans="1:10" x14ac:dyDescent="0.2">
      <c r="C80" s="7" t="s">
        <v>97</v>
      </c>
      <c r="D80" s="7" t="s">
        <v>3</v>
      </c>
      <c r="E80" s="7" t="s">
        <v>75</v>
      </c>
      <c r="F80" s="7" t="s">
        <v>5</v>
      </c>
      <c r="G80" s="7">
        <v>0</v>
      </c>
      <c r="I80" s="2">
        <v>394.60654</v>
      </c>
      <c r="J80" s="2">
        <v>15.795553999999999</v>
      </c>
    </row>
    <row r="81" spans="3:10" x14ac:dyDescent="0.2">
      <c r="C81" s="7" t="s">
        <v>98</v>
      </c>
      <c r="D81" s="7" t="s">
        <v>3</v>
      </c>
      <c r="E81" s="7" t="s">
        <v>9</v>
      </c>
      <c r="F81" s="7" t="s">
        <v>5</v>
      </c>
      <c r="G81" s="7">
        <v>6.9628999999999996E-2</v>
      </c>
      <c r="I81" s="2">
        <v>537.89362500000004</v>
      </c>
      <c r="J81" s="2">
        <v>638.672777</v>
      </c>
    </row>
    <row r="82" spans="3:10" x14ac:dyDescent="0.2">
      <c r="C82" s="7" t="s">
        <v>99</v>
      </c>
      <c r="D82" s="7" t="s">
        <v>3</v>
      </c>
      <c r="E82" s="7" t="s">
        <v>9</v>
      </c>
      <c r="F82" s="7" t="s">
        <v>5</v>
      </c>
      <c r="G82" s="7">
        <v>7.0204000000000003E-2</v>
      </c>
      <c r="I82" s="2">
        <v>549.50132399999995</v>
      </c>
      <c r="J82" s="2">
        <v>634.508374</v>
      </c>
    </row>
    <row r="83" spans="3:10" x14ac:dyDescent="0.2">
      <c r="C83" s="7" t="s">
        <v>100</v>
      </c>
      <c r="D83" s="7" t="s">
        <v>3</v>
      </c>
      <c r="E83" s="7" t="s">
        <v>9</v>
      </c>
      <c r="F83" s="7" t="s">
        <v>5</v>
      </c>
      <c r="G83" s="7">
        <v>0.14300199999999999</v>
      </c>
      <c r="I83" s="2">
        <v>550.61919599999999</v>
      </c>
      <c r="J83" s="2">
        <v>636.43057699999997</v>
      </c>
    </row>
    <row r="84" spans="3:10" x14ac:dyDescent="0.2">
      <c r="C84" s="7" t="s">
        <v>101</v>
      </c>
      <c r="D84" s="7" t="s">
        <v>3</v>
      </c>
      <c r="E84" s="7" t="s">
        <v>17</v>
      </c>
      <c r="F84" s="7" t="s">
        <v>5</v>
      </c>
      <c r="G84" s="7">
        <v>0</v>
      </c>
      <c r="I84" s="2">
        <v>570.46355700000004</v>
      </c>
      <c r="J84" s="2">
        <v>139.49697</v>
      </c>
    </row>
    <row r="85" spans="3:10" x14ac:dyDescent="0.2">
      <c r="C85" s="7" t="s">
        <v>102</v>
      </c>
      <c r="D85" s="7" t="s">
        <v>3</v>
      </c>
      <c r="E85" s="7" t="s">
        <v>17</v>
      </c>
      <c r="F85" s="7" t="s">
        <v>5</v>
      </c>
      <c r="G85" s="7">
        <v>0</v>
      </c>
      <c r="I85" s="2">
        <v>597.77487099999996</v>
      </c>
      <c r="J85" s="2">
        <v>139.18831299999999</v>
      </c>
    </row>
    <row r="86" spans="3:10" x14ac:dyDescent="0.2">
      <c r="C86" s="7" t="s">
        <v>103</v>
      </c>
      <c r="D86" s="7" t="s">
        <v>3</v>
      </c>
      <c r="E86" s="7" t="s">
        <v>17</v>
      </c>
      <c r="F86" s="7" t="s">
        <v>5</v>
      </c>
      <c r="G86" s="7">
        <v>0</v>
      </c>
      <c r="I86" s="2">
        <v>578.15094499999998</v>
      </c>
      <c r="J86" s="2">
        <v>135.98447400000001</v>
      </c>
    </row>
    <row r="87" spans="3:10" x14ac:dyDescent="0.2">
      <c r="C87" s="7" t="s">
        <v>104</v>
      </c>
      <c r="D87" s="7" t="s">
        <v>3</v>
      </c>
      <c r="E87" s="7" t="s">
        <v>21</v>
      </c>
      <c r="F87" s="7" t="s">
        <v>5</v>
      </c>
      <c r="G87" s="7">
        <v>0.27716400000000002</v>
      </c>
      <c r="I87" s="2">
        <v>699.17889700000001</v>
      </c>
      <c r="J87" s="2">
        <v>310.13034499999998</v>
      </c>
    </row>
    <row r="88" spans="3:10" x14ac:dyDescent="0.2">
      <c r="C88" s="7" t="s">
        <v>105</v>
      </c>
      <c r="D88" s="7" t="s">
        <v>3</v>
      </c>
      <c r="E88" s="7" t="s">
        <v>21</v>
      </c>
      <c r="F88" s="7" t="s">
        <v>5</v>
      </c>
      <c r="G88" s="7">
        <v>0.21439900000000001</v>
      </c>
      <c r="I88" s="2">
        <v>716.291605</v>
      </c>
      <c r="J88" s="2">
        <v>309.10846700000002</v>
      </c>
    </row>
    <row r="89" spans="3:10" x14ac:dyDescent="0.2">
      <c r="C89" s="7" t="s">
        <v>106</v>
      </c>
      <c r="D89" s="7" t="s">
        <v>3</v>
      </c>
      <c r="E89" s="7" t="s">
        <v>21</v>
      </c>
      <c r="F89" s="7" t="s">
        <v>5</v>
      </c>
      <c r="G89" s="7">
        <v>7.0119000000000001E-2</v>
      </c>
      <c r="I89" s="2">
        <v>693.29488500000002</v>
      </c>
      <c r="J89" s="2">
        <v>303.22404699999998</v>
      </c>
    </row>
    <row r="90" spans="3:10" x14ac:dyDescent="0.2">
      <c r="C90" s="7" t="s">
        <v>107</v>
      </c>
      <c r="D90" s="7" t="s">
        <v>3</v>
      </c>
      <c r="E90" s="7" t="s">
        <v>25</v>
      </c>
      <c r="F90" s="7" t="s">
        <v>5</v>
      </c>
      <c r="G90" s="7">
        <v>7.0144999999999999E-2</v>
      </c>
      <c r="I90" s="2">
        <v>548.88272800000004</v>
      </c>
      <c r="J90" s="2">
        <v>283.02116899999999</v>
      </c>
    </row>
    <row r="91" spans="3:10" x14ac:dyDescent="0.2">
      <c r="C91" s="7" t="s">
        <v>108</v>
      </c>
      <c r="D91" s="7" t="s">
        <v>3</v>
      </c>
      <c r="E91" s="7" t="s">
        <v>25</v>
      </c>
      <c r="F91" s="7" t="s">
        <v>5</v>
      </c>
      <c r="G91" s="7">
        <v>0</v>
      </c>
      <c r="I91" s="2">
        <v>550.99221799999998</v>
      </c>
      <c r="J91" s="2">
        <v>276.371467</v>
      </c>
    </row>
    <row r="92" spans="3:10" x14ac:dyDescent="0.2">
      <c r="C92" s="7" t="s">
        <v>109</v>
      </c>
      <c r="D92" s="7" t="s">
        <v>3</v>
      </c>
      <c r="E92" s="7" t="s">
        <v>25</v>
      </c>
      <c r="F92" s="7" t="s">
        <v>5</v>
      </c>
      <c r="G92" s="7">
        <v>0</v>
      </c>
      <c r="I92" s="2">
        <v>555.45240899999999</v>
      </c>
      <c r="J92" s="2">
        <v>270.46510000000001</v>
      </c>
    </row>
    <row r="93" spans="3:10" x14ac:dyDescent="0.2">
      <c r="C93" s="7" t="s">
        <v>110</v>
      </c>
      <c r="D93" s="7" t="s">
        <v>3</v>
      </c>
      <c r="E93" s="7" t="s">
        <v>29</v>
      </c>
      <c r="F93" s="7" t="s">
        <v>5</v>
      </c>
      <c r="G93" s="7">
        <v>0</v>
      </c>
      <c r="I93" s="2">
        <v>1289.6885850000001</v>
      </c>
      <c r="J93" s="2">
        <v>299.97426999999999</v>
      </c>
    </row>
    <row r="94" spans="3:10" x14ac:dyDescent="0.2">
      <c r="C94" s="7" t="s">
        <v>111</v>
      </c>
      <c r="D94" s="7" t="s">
        <v>3</v>
      </c>
      <c r="E94" s="7" t="s">
        <v>29</v>
      </c>
      <c r="F94" s="7" t="s">
        <v>5</v>
      </c>
      <c r="G94" s="7">
        <v>0</v>
      </c>
      <c r="I94" s="2">
        <v>1288.2063020000001</v>
      </c>
      <c r="J94" s="2">
        <v>288.183111</v>
      </c>
    </row>
    <row r="95" spans="3:10" x14ac:dyDescent="0.2">
      <c r="C95" s="7" t="s">
        <v>112</v>
      </c>
      <c r="D95" s="7" t="s">
        <v>3</v>
      </c>
      <c r="E95" s="7" t="s">
        <v>29</v>
      </c>
      <c r="F95" s="7" t="s">
        <v>5</v>
      </c>
      <c r="G95" s="7">
        <v>0</v>
      </c>
      <c r="I95" s="2">
        <v>1309.900568</v>
      </c>
      <c r="J95" s="2">
        <v>303.88952399999999</v>
      </c>
    </row>
    <row r="96" spans="3:10" x14ac:dyDescent="0.2">
      <c r="C96" s="7" t="s">
        <v>113</v>
      </c>
      <c r="D96" s="7" t="s">
        <v>3</v>
      </c>
      <c r="E96" s="7" t="s">
        <v>114</v>
      </c>
      <c r="F96" s="7" t="s">
        <v>5</v>
      </c>
      <c r="G96" s="7">
        <v>0</v>
      </c>
      <c r="I96" s="2">
        <v>377.49192699999998</v>
      </c>
      <c r="J96" s="2">
        <v>170.492873</v>
      </c>
    </row>
    <row r="97" spans="1:10" x14ac:dyDescent="0.2">
      <c r="C97" s="7" t="s">
        <v>115</v>
      </c>
      <c r="D97" s="7" t="s">
        <v>3</v>
      </c>
      <c r="E97" s="7" t="s">
        <v>114</v>
      </c>
      <c r="F97" s="7" t="s">
        <v>5</v>
      </c>
      <c r="G97" s="7">
        <v>0</v>
      </c>
      <c r="I97" s="2">
        <v>369.23587600000002</v>
      </c>
      <c r="J97" s="2">
        <v>170.93275199999999</v>
      </c>
    </row>
    <row r="98" spans="1:10" x14ac:dyDescent="0.2">
      <c r="C98" s="7" t="s">
        <v>116</v>
      </c>
      <c r="D98" s="7" t="s">
        <v>3</v>
      </c>
      <c r="E98" s="7" t="s">
        <v>114</v>
      </c>
      <c r="F98" s="7" t="s">
        <v>5</v>
      </c>
      <c r="G98" s="7">
        <v>0</v>
      </c>
      <c r="I98" s="2">
        <v>382.24063699999999</v>
      </c>
      <c r="J98" s="2">
        <v>166.62053</v>
      </c>
    </row>
    <row r="99" spans="1:10" x14ac:dyDescent="0.2">
      <c r="C99" s="7" t="s">
        <v>117</v>
      </c>
      <c r="D99" s="7" t="s">
        <v>3</v>
      </c>
      <c r="E99" s="7" t="s">
        <v>118</v>
      </c>
      <c r="F99" s="7" t="s">
        <v>5</v>
      </c>
      <c r="G99" s="7">
        <v>8.8150000000000006E-2</v>
      </c>
      <c r="I99" s="2">
        <v>1607.407168</v>
      </c>
      <c r="J99" s="2">
        <v>216.91464999999999</v>
      </c>
    </row>
    <row r="100" spans="1:10" x14ac:dyDescent="0.2">
      <c r="C100" s="7" t="s">
        <v>119</v>
      </c>
      <c r="D100" s="7" t="s">
        <v>3</v>
      </c>
      <c r="E100" s="7" t="s">
        <v>118</v>
      </c>
      <c r="F100" s="7" t="s">
        <v>5</v>
      </c>
      <c r="G100" s="7">
        <v>0</v>
      </c>
      <c r="I100" s="2">
        <v>1608.8957559999999</v>
      </c>
      <c r="J100" s="2">
        <v>218.02954399999999</v>
      </c>
    </row>
    <row r="101" spans="1:10" x14ac:dyDescent="0.2">
      <c r="C101" s="7" t="s">
        <v>120</v>
      </c>
      <c r="D101" s="7" t="s">
        <v>3</v>
      </c>
      <c r="E101" s="7" t="s">
        <v>118</v>
      </c>
      <c r="F101" s="7" t="s">
        <v>5</v>
      </c>
      <c r="G101" s="7">
        <v>8.5751999999999995E-2</v>
      </c>
      <c r="I101" s="2">
        <v>1613.6729519999999</v>
      </c>
      <c r="J101" s="2">
        <v>212.41394700000001</v>
      </c>
    </row>
    <row r="102" spans="1:10" x14ac:dyDescent="0.2">
      <c r="C102" s="7" t="s">
        <v>121</v>
      </c>
      <c r="D102" s="7" t="s">
        <v>3</v>
      </c>
      <c r="E102" s="7" t="s">
        <v>122</v>
      </c>
      <c r="F102" s="7" t="s">
        <v>86</v>
      </c>
      <c r="G102" s="7">
        <v>0</v>
      </c>
      <c r="I102" s="19">
        <v>1499.551048</v>
      </c>
      <c r="J102" s="19">
        <v>687.76299800000004</v>
      </c>
    </row>
    <row r="103" spans="1:10" x14ac:dyDescent="0.2">
      <c r="C103" s="7" t="s">
        <v>123</v>
      </c>
      <c r="D103" s="7" t="s">
        <v>3</v>
      </c>
      <c r="E103" s="7" t="s">
        <v>122</v>
      </c>
      <c r="F103" s="7" t="s">
        <v>86</v>
      </c>
      <c r="G103" s="7">
        <v>5.7396000000000003E-2</v>
      </c>
      <c r="I103" s="19">
        <v>1484.8267920000001</v>
      </c>
      <c r="J103" s="19">
        <v>697.68028600000002</v>
      </c>
    </row>
    <row r="104" spans="1:10" x14ac:dyDescent="0.2">
      <c r="C104" s="7" t="s">
        <v>124</v>
      </c>
      <c r="D104" s="7" t="s">
        <v>3</v>
      </c>
      <c r="E104" s="7" t="s">
        <v>122</v>
      </c>
      <c r="F104" s="7" t="s">
        <v>86</v>
      </c>
      <c r="G104" s="7">
        <v>0</v>
      </c>
      <c r="I104" s="19">
        <v>1461.87636</v>
      </c>
      <c r="J104" s="19">
        <v>687.02726299999995</v>
      </c>
    </row>
    <row r="106" spans="1:10" x14ac:dyDescent="0.2">
      <c r="A106" s="7" t="s">
        <v>171</v>
      </c>
      <c r="B106" s="7">
        <v>6043</v>
      </c>
      <c r="C106" s="7" t="s">
        <v>172</v>
      </c>
      <c r="D106" s="7" t="s">
        <v>3</v>
      </c>
      <c r="E106" s="7" t="s">
        <v>4</v>
      </c>
      <c r="F106" s="7" t="s">
        <v>5</v>
      </c>
      <c r="G106" s="7">
        <v>1.750866</v>
      </c>
      <c r="I106" s="2">
        <v>429.14784200000003</v>
      </c>
      <c r="J106" s="2">
        <v>1016.245181</v>
      </c>
    </row>
    <row r="107" spans="1:10" x14ac:dyDescent="0.2">
      <c r="C107" s="7" t="s">
        <v>173</v>
      </c>
      <c r="D107" s="7" t="s">
        <v>3</v>
      </c>
      <c r="E107" s="7" t="s">
        <v>4</v>
      </c>
      <c r="F107" s="7" t="s">
        <v>5</v>
      </c>
      <c r="G107" s="7">
        <v>1.457829</v>
      </c>
      <c r="I107" s="2">
        <v>318.84168</v>
      </c>
      <c r="J107" s="2">
        <v>1620.250583</v>
      </c>
    </row>
    <row r="108" spans="1:10" x14ac:dyDescent="0.2">
      <c r="C108" s="7" t="s">
        <v>174</v>
      </c>
      <c r="D108" s="7" t="s">
        <v>3</v>
      </c>
      <c r="E108" s="7" t="s">
        <v>4</v>
      </c>
      <c r="F108" s="7" t="s">
        <v>5</v>
      </c>
      <c r="G108" s="7">
        <v>2.834721</v>
      </c>
      <c r="I108" s="2">
        <v>417.62592999999998</v>
      </c>
      <c r="J108" s="2">
        <v>1089.824515</v>
      </c>
    </row>
    <row r="109" spans="1:10" x14ac:dyDescent="0.2">
      <c r="C109" s="7" t="s">
        <v>175</v>
      </c>
      <c r="D109" s="7" t="s">
        <v>3</v>
      </c>
      <c r="E109" s="7" t="s">
        <v>9</v>
      </c>
      <c r="F109" s="7" t="s">
        <v>5</v>
      </c>
      <c r="G109" s="7">
        <v>4.2389999999999997E-3</v>
      </c>
      <c r="I109" s="2">
        <v>867.79735500000004</v>
      </c>
      <c r="J109" s="2">
        <v>724.30323799999996</v>
      </c>
    </row>
    <row r="110" spans="1:10" x14ac:dyDescent="0.2">
      <c r="C110" s="7" t="s">
        <v>176</v>
      </c>
      <c r="D110" s="7" t="s">
        <v>3</v>
      </c>
      <c r="E110" s="7" t="s">
        <v>9</v>
      </c>
      <c r="F110" s="7" t="s">
        <v>5</v>
      </c>
      <c r="G110" s="7">
        <v>0</v>
      </c>
      <c r="I110" s="2">
        <v>622.90117199999997</v>
      </c>
      <c r="J110" s="2">
        <v>2025.6585250000001</v>
      </c>
    </row>
    <row r="111" spans="1:10" x14ac:dyDescent="0.2">
      <c r="C111" s="7" t="s">
        <v>177</v>
      </c>
      <c r="D111" s="7" t="s">
        <v>3</v>
      </c>
      <c r="E111" s="7" t="s">
        <v>9</v>
      </c>
      <c r="F111" s="7" t="s">
        <v>5</v>
      </c>
      <c r="G111" s="7">
        <v>0</v>
      </c>
      <c r="I111" s="2">
        <v>581.65078500000004</v>
      </c>
      <c r="J111" s="2">
        <v>1901.0858940000001</v>
      </c>
    </row>
    <row r="112" spans="1:10" x14ac:dyDescent="0.2">
      <c r="C112" s="7" t="s">
        <v>178</v>
      </c>
      <c r="D112" s="7" t="s">
        <v>3</v>
      </c>
      <c r="E112" s="7" t="s">
        <v>13</v>
      </c>
      <c r="F112" s="7" t="s">
        <v>5</v>
      </c>
      <c r="G112" s="7">
        <v>0</v>
      </c>
      <c r="I112" s="2">
        <v>2465.6881119999998</v>
      </c>
      <c r="J112" s="2">
        <v>297.07718699999998</v>
      </c>
    </row>
    <row r="113" spans="3:10" x14ac:dyDescent="0.2">
      <c r="C113" s="7" t="s">
        <v>179</v>
      </c>
      <c r="D113" s="7" t="s">
        <v>3</v>
      </c>
      <c r="E113" s="7" t="s">
        <v>13</v>
      </c>
      <c r="F113" s="7" t="s">
        <v>5</v>
      </c>
      <c r="G113" s="7">
        <v>0</v>
      </c>
      <c r="I113" s="2">
        <v>3013.226075</v>
      </c>
      <c r="J113" s="2">
        <v>965.869775</v>
      </c>
    </row>
    <row r="114" spans="3:10" x14ac:dyDescent="0.2">
      <c r="C114" s="7" t="s">
        <v>180</v>
      </c>
      <c r="D114" s="7" t="s">
        <v>3</v>
      </c>
      <c r="E114" s="7" t="s">
        <v>13</v>
      </c>
      <c r="F114" s="7" t="s">
        <v>5</v>
      </c>
      <c r="G114" s="7">
        <v>0</v>
      </c>
      <c r="I114" s="2">
        <v>2138.7552879999998</v>
      </c>
      <c r="J114" s="2">
        <v>319.256642</v>
      </c>
    </row>
    <row r="115" spans="3:10" x14ac:dyDescent="0.2">
      <c r="C115" s="7" t="s">
        <v>181</v>
      </c>
      <c r="D115" s="7" t="s">
        <v>3</v>
      </c>
      <c r="E115" s="7" t="s">
        <v>17</v>
      </c>
      <c r="F115" s="7" t="s">
        <v>5</v>
      </c>
      <c r="G115" s="7">
        <v>0</v>
      </c>
      <c r="I115" s="2">
        <v>934.92513399999996</v>
      </c>
      <c r="J115" s="2">
        <v>172.81126499999999</v>
      </c>
    </row>
    <row r="116" spans="3:10" x14ac:dyDescent="0.2">
      <c r="C116" s="7" t="s">
        <v>182</v>
      </c>
      <c r="D116" s="7" t="s">
        <v>3</v>
      </c>
      <c r="E116" s="7" t="s">
        <v>17</v>
      </c>
      <c r="F116" s="7" t="s">
        <v>5</v>
      </c>
      <c r="G116" s="7">
        <v>0</v>
      </c>
      <c r="I116" s="2">
        <v>384.50171699999999</v>
      </c>
      <c r="J116" s="2">
        <v>235.05569700000001</v>
      </c>
    </row>
    <row r="117" spans="3:10" x14ac:dyDescent="0.2">
      <c r="C117" s="7" t="s">
        <v>183</v>
      </c>
      <c r="D117" s="7" t="s">
        <v>3</v>
      </c>
      <c r="E117" s="7" t="s">
        <v>17</v>
      </c>
      <c r="F117" s="7" t="s">
        <v>5</v>
      </c>
      <c r="G117" s="7">
        <v>0</v>
      </c>
      <c r="I117" s="2">
        <v>764.30629099999999</v>
      </c>
      <c r="J117" s="2">
        <v>288.83401400000002</v>
      </c>
    </row>
    <row r="118" spans="3:10" x14ac:dyDescent="0.2">
      <c r="C118" s="7" t="s">
        <v>184</v>
      </c>
      <c r="D118" s="7" t="s">
        <v>3</v>
      </c>
      <c r="E118" s="7" t="s">
        <v>21</v>
      </c>
      <c r="F118" s="7" t="s">
        <v>5</v>
      </c>
      <c r="G118" s="7">
        <v>0</v>
      </c>
      <c r="I118" s="2">
        <v>1440.646017</v>
      </c>
      <c r="J118" s="2">
        <v>299.88922200000002</v>
      </c>
    </row>
    <row r="119" spans="3:10" x14ac:dyDescent="0.2">
      <c r="C119" s="7" t="s">
        <v>185</v>
      </c>
      <c r="D119" s="7" t="s">
        <v>3</v>
      </c>
      <c r="E119" s="7" t="s">
        <v>21</v>
      </c>
      <c r="F119" s="7" t="s">
        <v>5</v>
      </c>
      <c r="G119" s="7">
        <v>0</v>
      </c>
      <c r="I119" s="2">
        <v>1853.137714</v>
      </c>
      <c r="J119" s="2">
        <v>408.96815600000002</v>
      </c>
    </row>
    <row r="120" spans="3:10" x14ac:dyDescent="0.2">
      <c r="C120" s="7" t="s">
        <v>186</v>
      </c>
      <c r="D120" s="7" t="s">
        <v>3</v>
      </c>
      <c r="E120" s="7" t="s">
        <v>21</v>
      </c>
      <c r="F120" s="7" t="s">
        <v>5</v>
      </c>
      <c r="G120" s="7">
        <v>0</v>
      </c>
      <c r="I120" s="2">
        <v>1134.5772239999999</v>
      </c>
      <c r="J120" s="2">
        <v>286.63678900000002</v>
      </c>
    </row>
    <row r="121" spans="3:10" x14ac:dyDescent="0.2">
      <c r="C121" s="7" t="s">
        <v>187</v>
      </c>
      <c r="D121" s="7" t="s">
        <v>3</v>
      </c>
      <c r="E121" s="7" t="s">
        <v>25</v>
      </c>
      <c r="F121" s="7" t="s">
        <v>5</v>
      </c>
      <c r="G121" s="7">
        <v>0</v>
      </c>
      <c r="I121" s="2">
        <v>1110.9951940000001</v>
      </c>
      <c r="J121" s="2">
        <v>143.197642</v>
      </c>
    </row>
    <row r="122" spans="3:10" x14ac:dyDescent="0.2">
      <c r="C122" s="7" t="s">
        <v>188</v>
      </c>
      <c r="D122" s="7" t="s">
        <v>3</v>
      </c>
      <c r="E122" s="7" t="s">
        <v>25</v>
      </c>
      <c r="F122" s="7" t="s">
        <v>5</v>
      </c>
      <c r="G122" s="7">
        <v>0</v>
      </c>
      <c r="I122" s="2">
        <v>981.44931599999995</v>
      </c>
      <c r="J122" s="2">
        <v>198.09407999999999</v>
      </c>
    </row>
    <row r="123" spans="3:10" x14ac:dyDescent="0.2">
      <c r="C123" s="7" t="s">
        <v>189</v>
      </c>
      <c r="D123" s="7" t="s">
        <v>3</v>
      </c>
      <c r="E123" s="7" t="s">
        <v>25</v>
      </c>
      <c r="F123" s="7" t="s">
        <v>5</v>
      </c>
      <c r="G123" s="7">
        <v>0</v>
      </c>
      <c r="I123" s="2">
        <v>889.54594099999997</v>
      </c>
      <c r="J123" s="2">
        <v>286.13430399999999</v>
      </c>
    </row>
    <row r="124" spans="3:10" x14ac:dyDescent="0.2">
      <c r="C124" s="7" t="s">
        <v>190</v>
      </c>
      <c r="D124" s="7" t="s">
        <v>3</v>
      </c>
      <c r="E124" s="7" t="s">
        <v>29</v>
      </c>
      <c r="F124" s="7" t="s">
        <v>5</v>
      </c>
      <c r="G124" s="7">
        <v>0</v>
      </c>
      <c r="I124" s="2">
        <v>2070.9051039999999</v>
      </c>
      <c r="J124" s="2">
        <v>388.472645</v>
      </c>
    </row>
    <row r="125" spans="3:10" x14ac:dyDescent="0.2">
      <c r="C125" s="7" t="s">
        <v>191</v>
      </c>
      <c r="D125" s="7" t="s">
        <v>3</v>
      </c>
      <c r="E125" s="7" t="s">
        <v>29</v>
      </c>
      <c r="F125" s="7" t="s">
        <v>5</v>
      </c>
      <c r="G125" s="7">
        <v>0</v>
      </c>
      <c r="I125" s="2">
        <v>1982.5273139999999</v>
      </c>
      <c r="J125" s="2">
        <v>643.97344399999997</v>
      </c>
    </row>
    <row r="126" spans="3:10" x14ac:dyDescent="0.2">
      <c r="C126" s="7" t="s">
        <v>192</v>
      </c>
      <c r="D126" s="7" t="s">
        <v>3</v>
      </c>
      <c r="E126" s="7" t="s">
        <v>29</v>
      </c>
      <c r="F126" s="7" t="s">
        <v>5</v>
      </c>
      <c r="G126" s="7">
        <v>0</v>
      </c>
      <c r="I126" s="2">
        <v>1848.806454</v>
      </c>
      <c r="J126" s="2">
        <v>457.123447</v>
      </c>
    </row>
    <row r="127" spans="3:10" x14ac:dyDescent="0.2">
      <c r="C127" s="7" t="s">
        <v>193</v>
      </c>
      <c r="D127" s="7" t="s">
        <v>3</v>
      </c>
      <c r="E127" s="7" t="s">
        <v>33</v>
      </c>
      <c r="F127" s="7" t="s">
        <v>5</v>
      </c>
      <c r="G127" s="7">
        <v>0</v>
      </c>
      <c r="I127" s="2">
        <v>779.70351700000003</v>
      </c>
      <c r="J127" s="2">
        <v>146.85889499999999</v>
      </c>
    </row>
    <row r="128" spans="3:10" x14ac:dyDescent="0.2">
      <c r="C128" s="7" t="s">
        <v>194</v>
      </c>
      <c r="D128" s="7" t="s">
        <v>3</v>
      </c>
      <c r="E128" s="7" t="s">
        <v>33</v>
      </c>
      <c r="F128" s="7" t="s">
        <v>5</v>
      </c>
      <c r="G128" s="7">
        <v>0</v>
      </c>
      <c r="I128" s="2">
        <v>655.31674599999997</v>
      </c>
      <c r="J128" s="2">
        <v>254.653738</v>
      </c>
    </row>
    <row r="129" spans="1:10" x14ac:dyDescent="0.2">
      <c r="C129" s="7" t="s">
        <v>195</v>
      </c>
      <c r="D129" s="7" t="s">
        <v>3</v>
      </c>
      <c r="E129" s="7" t="s">
        <v>33</v>
      </c>
      <c r="F129" s="7" t="s">
        <v>5</v>
      </c>
      <c r="G129" s="7">
        <v>0.20247499999999999</v>
      </c>
      <c r="I129" s="2">
        <v>684.64740600000005</v>
      </c>
      <c r="J129" s="2">
        <v>417.39011599999998</v>
      </c>
    </row>
    <row r="130" spans="1:10" x14ac:dyDescent="0.2">
      <c r="C130" s="7" t="s">
        <v>196</v>
      </c>
      <c r="D130" s="7" t="s">
        <v>3</v>
      </c>
      <c r="E130" s="7" t="s">
        <v>37</v>
      </c>
      <c r="F130" s="7" t="s">
        <v>5</v>
      </c>
      <c r="G130" s="7">
        <v>4.6589999999999999E-3</v>
      </c>
      <c r="I130" s="2">
        <v>3294.6783770000002</v>
      </c>
      <c r="J130" s="2">
        <v>369.06797699999998</v>
      </c>
    </row>
    <row r="131" spans="1:10" x14ac:dyDescent="0.2">
      <c r="C131" s="7" t="s">
        <v>197</v>
      </c>
      <c r="D131" s="7" t="s">
        <v>3</v>
      </c>
      <c r="E131" s="7" t="s">
        <v>37</v>
      </c>
      <c r="F131" s="7" t="s">
        <v>5</v>
      </c>
      <c r="G131" s="7">
        <v>0</v>
      </c>
      <c r="I131" s="2">
        <v>2467.7349519999998</v>
      </c>
      <c r="J131" s="2">
        <v>246.55368899999999</v>
      </c>
    </row>
    <row r="132" spans="1:10" x14ac:dyDescent="0.2">
      <c r="C132" s="7" t="s">
        <v>198</v>
      </c>
      <c r="D132" s="7" t="s">
        <v>3</v>
      </c>
      <c r="E132" s="7" t="s">
        <v>37</v>
      </c>
      <c r="F132" s="7" t="s">
        <v>5</v>
      </c>
      <c r="G132" s="7">
        <v>0</v>
      </c>
      <c r="I132" s="2">
        <v>3174.731014</v>
      </c>
      <c r="J132" s="2">
        <v>555.00422200000003</v>
      </c>
    </row>
    <row r="134" spans="1:10" x14ac:dyDescent="0.2">
      <c r="A134" s="7" t="s">
        <v>67</v>
      </c>
      <c r="B134" s="7">
        <v>5235</v>
      </c>
      <c r="C134" s="7" t="s">
        <v>68</v>
      </c>
      <c r="D134" s="7" t="s">
        <v>69</v>
      </c>
      <c r="E134" s="7" t="s">
        <v>4</v>
      </c>
      <c r="F134" s="7" t="s">
        <v>5</v>
      </c>
      <c r="G134" s="7">
        <v>0.93872</v>
      </c>
      <c r="I134" s="2">
        <v>267.17670199999998</v>
      </c>
      <c r="J134" s="2">
        <v>1062.694767</v>
      </c>
    </row>
    <row r="135" spans="1:10" x14ac:dyDescent="0.2">
      <c r="C135" s="7" t="s">
        <v>70</v>
      </c>
      <c r="D135" s="7" t="s">
        <v>69</v>
      </c>
      <c r="E135" s="7" t="s">
        <v>4</v>
      </c>
      <c r="F135" s="7" t="s">
        <v>5</v>
      </c>
      <c r="G135" s="7">
        <v>1.264775</v>
      </c>
      <c r="I135" s="2">
        <v>206.59775500000001</v>
      </c>
      <c r="J135" s="2">
        <v>1050.674878</v>
      </c>
    </row>
    <row r="136" spans="1:10" x14ac:dyDescent="0.2">
      <c r="C136" s="7" t="s">
        <v>71</v>
      </c>
      <c r="D136" s="7" t="s">
        <v>69</v>
      </c>
      <c r="E136" s="7" t="s">
        <v>4</v>
      </c>
      <c r="F136" s="7" t="s">
        <v>5</v>
      </c>
      <c r="G136" s="7">
        <v>1.468081</v>
      </c>
      <c r="I136" s="2">
        <v>156.572329</v>
      </c>
      <c r="J136" s="2">
        <v>1359.589248</v>
      </c>
    </row>
    <row r="137" spans="1:10" x14ac:dyDescent="0.2">
      <c r="C137" s="7" t="s">
        <v>72</v>
      </c>
      <c r="D137" s="7" t="s">
        <v>69</v>
      </c>
      <c r="E137" s="7" t="s">
        <v>4</v>
      </c>
      <c r="F137" s="7" t="s">
        <v>5</v>
      </c>
      <c r="G137" s="7">
        <v>0.87407800000000002</v>
      </c>
      <c r="I137" s="2">
        <v>244.716826</v>
      </c>
      <c r="J137" s="2">
        <v>1286.204469</v>
      </c>
    </row>
    <row r="138" spans="1:10" x14ac:dyDescent="0.2">
      <c r="C138" s="7" t="s">
        <v>73</v>
      </c>
      <c r="D138" s="7" t="s">
        <v>69</v>
      </c>
      <c r="E138" s="7" t="s">
        <v>4</v>
      </c>
      <c r="F138" s="7" t="s">
        <v>5</v>
      </c>
      <c r="G138" s="7">
        <v>0.746479</v>
      </c>
      <c r="I138" s="2">
        <v>253.85714899999999</v>
      </c>
      <c r="J138" s="2">
        <v>1388.244391</v>
      </c>
    </row>
    <row r="139" spans="1:10" x14ac:dyDescent="0.2">
      <c r="C139" s="7" t="s">
        <v>74</v>
      </c>
      <c r="D139" s="7" t="s">
        <v>69</v>
      </c>
      <c r="E139" s="7" t="s">
        <v>75</v>
      </c>
      <c r="F139" s="7" t="s">
        <v>5</v>
      </c>
      <c r="G139" s="7">
        <v>0</v>
      </c>
      <c r="I139" s="2">
        <v>2057.8074190000002</v>
      </c>
      <c r="J139" s="2">
        <v>183.012091</v>
      </c>
    </row>
    <row r="140" spans="1:10" x14ac:dyDescent="0.2">
      <c r="C140" s="7" t="s">
        <v>76</v>
      </c>
      <c r="D140" s="7" t="s">
        <v>3</v>
      </c>
      <c r="E140" s="7" t="s">
        <v>77</v>
      </c>
      <c r="F140" s="7" t="s">
        <v>5</v>
      </c>
      <c r="G140" s="7">
        <v>0</v>
      </c>
      <c r="I140" s="2">
        <v>4732.4464829999997</v>
      </c>
      <c r="J140" s="2">
        <v>1519.79628</v>
      </c>
    </row>
    <row r="141" spans="1:10" x14ac:dyDescent="0.2">
      <c r="C141" s="7" t="s">
        <v>78</v>
      </c>
      <c r="D141" s="7" t="s">
        <v>3</v>
      </c>
      <c r="E141" s="7" t="s">
        <v>77</v>
      </c>
      <c r="F141" s="7" t="s">
        <v>5</v>
      </c>
      <c r="G141" s="7">
        <v>0</v>
      </c>
      <c r="I141" s="2">
        <v>4733.5083290000002</v>
      </c>
      <c r="J141" s="2">
        <v>1538.2198960000001</v>
      </c>
    </row>
    <row r="142" spans="1:10" x14ac:dyDescent="0.2">
      <c r="C142" s="7" t="s">
        <v>79</v>
      </c>
      <c r="D142" s="7" t="s">
        <v>3</v>
      </c>
      <c r="E142" s="7" t="s">
        <v>25</v>
      </c>
      <c r="F142" s="7" t="s">
        <v>5</v>
      </c>
      <c r="G142" s="7">
        <v>0</v>
      </c>
      <c r="I142" s="2">
        <v>726.96081100000004</v>
      </c>
      <c r="J142" s="2">
        <v>163.73524399999999</v>
      </c>
    </row>
    <row r="143" spans="1:10" x14ac:dyDescent="0.2">
      <c r="C143" s="7" t="s">
        <v>80</v>
      </c>
      <c r="D143" s="7" t="s">
        <v>3</v>
      </c>
      <c r="E143" s="7" t="s">
        <v>25</v>
      </c>
      <c r="F143" s="7" t="s">
        <v>5</v>
      </c>
      <c r="G143" s="7">
        <v>0</v>
      </c>
      <c r="I143" s="2">
        <v>1028.006856</v>
      </c>
      <c r="J143" s="2">
        <v>367.44537200000002</v>
      </c>
    </row>
    <row r="144" spans="1:10" x14ac:dyDescent="0.2">
      <c r="C144" s="7" t="s">
        <v>81</v>
      </c>
      <c r="D144" s="7" t="s">
        <v>3</v>
      </c>
      <c r="E144" s="7" t="s">
        <v>25</v>
      </c>
      <c r="F144" s="7" t="s">
        <v>5</v>
      </c>
      <c r="G144" s="7">
        <v>0</v>
      </c>
      <c r="I144" s="2">
        <v>762.05600300000003</v>
      </c>
      <c r="J144" s="2">
        <v>1107.7846709999999</v>
      </c>
    </row>
    <row r="145" spans="1:10" x14ac:dyDescent="0.2">
      <c r="C145" s="7" t="s">
        <v>82</v>
      </c>
      <c r="D145" s="7" t="s">
        <v>69</v>
      </c>
      <c r="E145" s="7" t="s">
        <v>25</v>
      </c>
      <c r="F145" s="7" t="s">
        <v>5</v>
      </c>
      <c r="G145" s="7">
        <v>0</v>
      </c>
      <c r="I145" s="2">
        <v>280.20230700000002</v>
      </c>
      <c r="J145" s="2">
        <v>84.616400999999996</v>
      </c>
    </row>
    <row r="146" spans="1:10" x14ac:dyDescent="0.2">
      <c r="C146" s="7" t="s">
        <v>83</v>
      </c>
      <c r="D146" s="7" t="s">
        <v>69</v>
      </c>
      <c r="E146" s="7" t="s">
        <v>25</v>
      </c>
      <c r="F146" s="7" t="s">
        <v>5</v>
      </c>
      <c r="G146" s="7">
        <v>0</v>
      </c>
      <c r="I146" s="2">
        <v>174.76933099999999</v>
      </c>
      <c r="J146" s="2">
        <v>594.67663400000004</v>
      </c>
    </row>
    <row r="147" spans="1:10" x14ac:dyDescent="0.2">
      <c r="C147" s="7" t="s">
        <v>84</v>
      </c>
      <c r="D147" s="7" t="s">
        <v>69</v>
      </c>
      <c r="E147" s="7" t="s">
        <v>85</v>
      </c>
      <c r="F147" s="7" t="s">
        <v>86</v>
      </c>
      <c r="G147" s="7">
        <v>0</v>
      </c>
      <c r="I147" s="19">
        <v>87.982767999999993</v>
      </c>
      <c r="J147" s="19">
        <v>68.775101000000006</v>
      </c>
    </row>
    <row r="148" spans="1:10" x14ac:dyDescent="0.2">
      <c r="C148" s="7" t="s">
        <v>87</v>
      </c>
      <c r="D148" s="7" t="s">
        <v>3</v>
      </c>
      <c r="E148" s="7" t="s">
        <v>17</v>
      </c>
      <c r="F148" s="7" t="s">
        <v>86</v>
      </c>
      <c r="G148" s="7">
        <v>0</v>
      </c>
      <c r="I148" s="19">
        <v>866.62466400000005</v>
      </c>
      <c r="J148" s="19">
        <v>452.019702</v>
      </c>
    </row>
    <row r="149" spans="1:10" x14ac:dyDescent="0.2">
      <c r="C149" s="7" t="s">
        <v>88</v>
      </c>
      <c r="D149" s="7" t="s">
        <v>3</v>
      </c>
      <c r="E149" s="7" t="s">
        <v>21</v>
      </c>
      <c r="F149" s="7" t="s">
        <v>86</v>
      </c>
      <c r="G149" s="7">
        <v>0</v>
      </c>
      <c r="I149" s="19">
        <v>986.11582999999996</v>
      </c>
      <c r="J149" s="19">
        <v>715.33416099999999</v>
      </c>
    </row>
    <row r="150" spans="1:10" x14ac:dyDescent="0.2">
      <c r="C150" s="7" t="s">
        <v>89</v>
      </c>
      <c r="D150" s="7" t="s">
        <v>3</v>
      </c>
      <c r="E150" s="7" t="s">
        <v>25</v>
      </c>
      <c r="F150" s="7" t="s">
        <v>86</v>
      </c>
      <c r="G150" s="7">
        <v>0</v>
      </c>
      <c r="I150" s="19">
        <v>820.14453700000001</v>
      </c>
      <c r="J150" s="19">
        <v>683.47221300000001</v>
      </c>
    </row>
    <row r="151" spans="1:10" x14ac:dyDescent="0.2">
      <c r="C151" s="7" t="s">
        <v>90</v>
      </c>
      <c r="D151" s="7" t="s">
        <v>3</v>
      </c>
      <c r="E151" s="7" t="s">
        <v>29</v>
      </c>
      <c r="F151" s="7" t="s">
        <v>86</v>
      </c>
      <c r="G151" s="7">
        <v>0</v>
      </c>
      <c r="I151" s="19">
        <v>1581.2658449999999</v>
      </c>
      <c r="J151" s="19">
        <v>513.38179000000002</v>
      </c>
    </row>
    <row r="153" spans="1:10" x14ac:dyDescent="0.2">
      <c r="A153" s="7" t="s">
        <v>125</v>
      </c>
      <c r="B153" s="7">
        <v>2996</v>
      </c>
      <c r="C153" s="7" t="s">
        <v>126</v>
      </c>
      <c r="D153" s="7" t="s">
        <v>3</v>
      </c>
      <c r="E153" s="7" t="s">
        <v>4</v>
      </c>
      <c r="F153" s="7" t="s">
        <v>5</v>
      </c>
      <c r="G153" s="7">
        <v>11.320861000000001</v>
      </c>
      <c r="I153" s="2">
        <v>430.61282599999998</v>
      </c>
      <c r="J153" s="2">
        <v>1141.5502690000001</v>
      </c>
    </row>
    <row r="154" spans="1:10" x14ac:dyDescent="0.2">
      <c r="C154" s="7" t="s">
        <v>127</v>
      </c>
      <c r="D154" s="7" t="s">
        <v>3</v>
      </c>
      <c r="E154" s="7" t="s">
        <v>4</v>
      </c>
      <c r="F154" s="7" t="s">
        <v>5</v>
      </c>
      <c r="G154" s="7">
        <v>12.562187</v>
      </c>
      <c r="I154" s="2">
        <v>448.95799299999999</v>
      </c>
      <c r="J154" s="2">
        <v>1123.8900410000001</v>
      </c>
    </row>
    <row r="155" spans="1:10" x14ac:dyDescent="0.2">
      <c r="C155" s="7" t="s">
        <v>128</v>
      </c>
      <c r="D155" s="7" t="s">
        <v>3</v>
      </c>
      <c r="E155" s="7" t="s">
        <v>4</v>
      </c>
      <c r="F155" s="7" t="s">
        <v>5</v>
      </c>
      <c r="G155" s="7">
        <v>10.320595000000001</v>
      </c>
      <c r="I155" s="2">
        <v>420.14991900000001</v>
      </c>
      <c r="J155" s="2">
        <v>1114.1014560000001</v>
      </c>
    </row>
    <row r="156" spans="1:10" x14ac:dyDescent="0.2">
      <c r="C156" s="7" t="s">
        <v>129</v>
      </c>
      <c r="D156" s="7" t="s">
        <v>3</v>
      </c>
      <c r="E156" s="7" t="s">
        <v>75</v>
      </c>
      <c r="F156" s="7" t="s">
        <v>5</v>
      </c>
      <c r="G156" s="7">
        <v>0</v>
      </c>
      <c r="I156" s="2">
        <v>830.05804000000001</v>
      </c>
      <c r="J156" s="2">
        <v>89.666379000000006</v>
      </c>
    </row>
    <row r="157" spans="1:10" x14ac:dyDescent="0.2">
      <c r="C157" s="7" t="s">
        <v>130</v>
      </c>
      <c r="D157" s="7" t="s">
        <v>3</v>
      </c>
      <c r="E157" s="7" t="s">
        <v>75</v>
      </c>
      <c r="F157" s="7" t="s">
        <v>5</v>
      </c>
      <c r="G157" s="7">
        <v>0</v>
      </c>
      <c r="I157" s="2">
        <v>820.49708199999998</v>
      </c>
      <c r="J157" s="2">
        <v>86.013248000000004</v>
      </c>
    </row>
    <row r="158" spans="1:10" x14ac:dyDescent="0.2">
      <c r="C158" s="7" t="s">
        <v>131</v>
      </c>
      <c r="D158" s="7" t="s">
        <v>3</v>
      </c>
      <c r="E158" s="7" t="s">
        <v>75</v>
      </c>
      <c r="F158" s="7" t="s">
        <v>5</v>
      </c>
      <c r="G158" s="7">
        <v>0</v>
      </c>
      <c r="I158" s="2">
        <v>849.02188000000001</v>
      </c>
      <c r="J158" s="2">
        <v>87.338954000000001</v>
      </c>
    </row>
    <row r="159" spans="1:10" x14ac:dyDescent="0.2">
      <c r="C159" s="7" t="s">
        <v>132</v>
      </c>
      <c r="D159" s="7" t="s">
        <v>3</v>
      </c>
      <c r="E159" s="7" t="s">
        <v>9</v>
      </c>
      <c r="F159" s="7" t="s">
        <v>5</v>
      </c>
      <c r="G159" s="7">
        <v>0</v>
      </c>
      <c r="I159" s="2">
        <v>569.16225999999995</v>
      </c>
      <c r="J159" s="2">
        <v>1560.6592740000001</v>
      </c>
    </row>
    <row r="160" spans="1:10" x14ac:dyDescent="0.2">
      <c r="C160" s="7" t="s">
        <v>133</v>
      </c>
      <c r="D160" s="7" t="s">
        <v>3</v>
      </c>
      <c r="E160" s="7" t="s">
        <v>9</v>
      </c>
      <c r="F160" s="7" t="s">
        <v>5</v>
      </c>
      <c r="G160" s="7">
        <v>0</v>
      </c>
      <c r="I160" s="2">
        <v>545.67134399999998</v>
      </c>
      <c r="J160" s="2">
        <v>1193.196081</v>
      </c>
    </row>
    <row r="161" spans="3:10" x14ac:dyDescent="0.2">
      <c r="C161" s="7" t="s">
        <v>134</v>
      </c>
      <c r="D161" s="7" t="s">
        <v>3</v>
      </c>
      <c r="E161" s="7" t="s">
        <v>9</v>
      </c>
      <c r="F161" s="7" t="s">
        <v>5</v>
      </c>
      <c r="G161" s="7">
        <v>0</v>
      </c>
      <c r="I161" s="2">
        <v>419.11129799999998</v>
      </c>
      <c r="J161" s="2">
        <v>1494.9715719999999</v>
      </c>
    </row>
    <row r="162" spans="3:10" x14ac:dyDescent="0.2">
      <c r="C162" s="7" t="s">
        <v>135</v>
      </c>
      <c r="D162" s="7" t="s">
        <v>3</v>
      </c>
      <c r="E162" s="7" t="s">
        <v>9</v>
      </c>
      <c r="F162" s="7" t="s">
        <v>5</v>
      </c>
      <c r="G162" s="7">
        <v>0</v>
      </c>
      <c r="I162" s="2">
        <v>40.702576999999998</v>
      </c>
      <c r="J162" s="2">
        <v>229.895073</v>
      </c>
    </row>
    <row r="163" spans="3:10" x14ac:dyDescent="0.2">
      <c r="C163" s="7" t="s">
        <v>136</v>
      </c>
      <c r="D163" s="7" t="s">
        <v>3</v>
      </c>
      <c r="E163" s="7" t="s">
        <v>17</v>
      </c>
      <c r="F163" s="7" t="s">
        <v>5</v>
      </c>
      <c r="G163" s="7">
        <v>0</v>
      </c>
      <c r="I163" s="2">
        <v>361.12817100000001</v>
      </c>
      <c r="J163" s="2">
        <v>205.814449</v>
      </c>
    </row>
    <row r="164" spans="3:10" x14ac:dyDescent="0.2">
      <c r="C164" s="7" t="s">
        <v>137</v>
      </c>
      <c r="D164" s="7" t="s">
        <v>3</v>
      </c>
      <c r="E164" s="7" t="s">
        <v>17</v>
      </c>
      <c r="F164" s="7" t="s">
        <v>5</v>
      </c>
      <c r="G164" s="7">
        <v>0</v>
      </c>
      <c r="I164" s="2">
        <v>357.46870000000001</v>
      </c>
      <c r="J164" s="2">
        <v>208.93131299999999</v>
      </c>
    </row>
    <row r="165" spans="3:10" x14ac:dyDescent="0.2">
      <c r="C165" s="7" t="s">
        <v>138</v>
      </c>
      <c r="D165" s="7" t="s">
        <v>3</v>
      </c>
      <c r="E165" s="7" t="s">
        <v>17</v>
      </c>
      <c r="F165" s="7" t="s">
        <v>5</v>
      </c>
      <c r="G165" s="7">
        <v>0</v>
      </c>
      <c r="I165" s="2">
        <v>377.12101100000001</v>
      </c>
      <c r="J165" s="2">
        <v>210.66435300000001</v>
      </c>
    </row>
    <row r="166" spans="3:10" x14ac:dyDescent="0.2">
      <c r="C166" s="7" t="s">
        <v>139</v>
      </c>
      <c r="D166" s="7" t="s">
        <v>69</v>
      </c>
      <c r="E166" s="7" t="s">
        <v>21</v>
      </c>
      <c r="F166" s="7" t="s">
        <v>5</v>
      </c>
      <c r="G166" s="7">
        <v>0</v>
      </c>
      <c r="I166" s="2">
        <v>0</v>
      </c>
      <c r="J166" s="2">
        <v>159.88110699999999</v>
      </c>
    </row>
    <row r="167" spans="3:10" x14ac:dyDescent="0.2">
      <c r="C167" s="7" t="s">
        <v>140</v>
      </c>
      <c r="D167" s="7" t="s">
        <v>3</v>
      </c>
      <c r="E167" s="7" t="s">
        <v>25</v>
      </c>
      <c r="F167" s="7" t="s">
        <v>5</v>
      </c>
      <c r="G167" s="7">
        <v>0</v>
      </c>
      <c r="I167" s="2">
        <v>534.71438999999998</v>
      </c>
      <c r="J167" s="2">
        <v>128.13854599999999</v>
      </c>
    </row>
    <row r="168" spans="3:10" x14ac:dyDescent="0.2">
      <c r="C168" s="7" t="s">
        <v>141</v>
      </c>
      <c r="D168" s="7" t="s">
        <v>3</v>
      </c>
      <c r="E168" s="7" t="s">
        <v>25</v>
      </c>
      <c r="F168" s="7" t="s">
        <v>5</v>
      </c>
      <c r="G168" s="7">
        <v>0</v>
      </c>
      <c r="I168" s="2">
        <v>511.23737899999998</v>
      </c>
      <c r="J168" s="2">
        <v>123.03605</v>
      </c>
    </row>
    <row r="169" spans="3:10" x14ac:dyDescent="0.2">
      <c r="C169" s="7" t="s">
        <v>142</v>
      </c>
      <c r="D169" s="7" t="s">
        <v>3</v>
      </c>
      <c r="E169" s="7" t="s">
        <v>25</v>
      </c>
      <c r="F169" s="7" t="s">
        <v>5</v>
      </c>
      <c r="G169" s="7">
        <v>0</v>
      </c>
      <c r="I169" s="2">
        <v>532.97953299999995</v>
      </c>
      <c r="J169" s="2">
        <v>125.778651</v>
      </c>
    </row>
    <row r="170" spans="3:10" x14ac:dyDescent="0.2">
      <c r="C170" s="7" t="s">
        <v>143</v>
      </c>
      <c r="D170" s="7" t="s">
        <v>3</v>
      </c>
      <c r="E170" s="7" t="s">
        <v>29</v>
      </c>
      <c r="F170" s="7" t="s">
        <v>5</v>
      </c>
      <c r="G170" s="7">
        <v>0</v>
      </c>
      <c r="I170" s="2">
        <v>1394.2382809999999</v>
      </c>
      <c r="J170" s="2">
        <v>439.99562900000001</v>
      </c>
    </row>
    <row r="171" spans="3:10" x14ac:dyDescent="0.2">
      <c r="C171" s="7" t="s">
        <v>144</v>
      </c>
      <c r="D171" s="7" t="s">
        <v>3</v>
      </c>
      <c r="E171" s="7" t="s">
        <v>29</v>
      </c>
      <c r="F171" s="7" t="s">
        <v>5</v>
      </c>
      <c r="G171" s="7">
        <v>6.1815000000000002E-2</v>
      </c>
      <c r="I171" s="2">
        <v>1432.3583679999999</v>
      </c>
      <c r="J171" s="2">
        <v>424.02113200000002</v>
      </c>
    </row>
    <row r="172" spans="3:10" x14ac:dyDescent="0.2">
      <c r="C172" s="7" t="s">
        <v>145</v>
      </c>
      <c r="D172" s="7" t="s">
        <v>3</v>
      </c>
      <c r="E172" s="7" t="s">
        <v>29</v>
      </c>
      <c r="F172" s="7" t="s">
        <v>5</v>
      </c>
      <c r="G172" s="7">
        <v>0</v>
      </c>
      <c r="I172" s="2">
        <v>1387.731104</v>
      </c>
      <c r="J172" s="2">
        <v>443.48517600000002</v>
      </c>
    </row>
    <row r="173" spans="3:10" x14ac:dyDescent="0.2">
      <c r="C173" s="7" t="s">
        <v>146</v>
      </c>
      <c r="D173" s="7" t="s">
        <v>3</v>
      </c>
      <c r="E173" s="7" t="s">
        <v>147</v>
      </c>
      <c r="F173" s="7" t="s">
        <v>5</v>
      </c>
      <c r="G173" s="7">
        <v>0</v>
      </c>
      <c r="I173" s="2">
        <v>3720.1031549999998</v>
      </c>
      <c r="J173" s="2">
        <v>707.66041099999995</v>
      </c>
    </row>
    <row r="174" spans="3:10" x14ac:dyDescent="0.2">
      <c r="C174" s="7" t="s">
        <v>148</v>
      </c>
      <c r="D174" s="7" t="s">
        <v>3</v>
      </c>
      <c r="E174" s="7" t="s">
        <v>149</v>
      </c>
      <c r="F174" s="7" t="s">
        <v>5</v>
      </c>
      <c r="G174" s="7">
        <v>0</v>
      </c>
      <c r="I174" s="2">
        <v>5368.0623750000004</v>
      </c>
      <c r="J174" s="2">
        <v>508.26467700000001</v>
      </c>
    </row>
    <row r="175" spans="3:10" x14ac:dyDescent="0.2">
      <c r="C175" s="7" t="s">
        <v>150</v>
      </c>
      <c r="D175" s="7" t="s">
        <v>3</v>
      </c>
      <c r="E175" s="7" t="s">
        <v>151</v>
      </c>
      <c r="F175" s="7" t="s">
        <v>5</v>
      </c>
      <c r="G175" s="7">
        <v>0</v>
      </c>
      <c r="I175" s="2">
        <v>2838.243152</v>
      </c>
      <c r="J175" s="2">
        <v>808.58895399999994</v>
      </c>
    </row>
    <row r="176" spans="3:10" x14ac:dyDescent="0.2">
      <c r="C176" s="7" t="s">
        <v>152</v>
      </c>
      <c r="D176" s="7" t="s">
        <v>3</v>
      </c>
      <c r="E176" s="7" t="s">
        <v>153</v>
      </c>
      <c r="F176" s="7" t="s">
        <v>5</v>
      </c>
      <c r="G176" s="7">
        <v>0</v>
      </c>
      <c r="I176" s="2">
        <v>490.14185099999997</v>
      </c>
      <c r="J176" s="2">
        <v>199.78456499999999</v>
      </c>
    </row>
    <row r="177" spans="1:10" x14ac:dyDescent="0.2">
      <c r="C177" s="7" t="s">
        <v>154</v>
      </c>
      <c r="D177" s="7" t="s">
        <v>3</v>
      </c>
      <c r="E177" s="7" t="s">
        <v>153</v>
      </c>
      <c r="F177" s="7" t="s">
        <v>5</v>
      </c>
      <c r="G177" s="7">
        <v>0</v>
      </c>
      <c r="I177" s="2">
        <v>483.61210999999997</v>
      </c>
      <c r="J177" s="2">
        <v>194.20247699999999</v>
      </c>
    </row>
    <row r="178" spans="1:10" x14ac:dyDescent="0.2">
      <c r="C178" s="7" t="s">
        <v>155</v>
      </c>
      <c r="D178" s="7" t="s">
        <v>3</v>
      </c>
      <c r="E178" s="7" t="s">
        <v>153</v>
      </c>
      <c r="F178" s="7" t="s">
        <v>5</v>
      </c>
      <c r="G178" s="7">
        <v>4.5491999999999998E-2</v>
      </c>
      <c r="I178" s="2">
        <v>487.45562999999999</v>
      </c>
      <c r="J178" s="2">
        <v>193.97701499999999</v>
      </c>
    </row>
    <row r="179" spans="1:10" x14ac:dyDescent="0.2">
      <c r="C179" s="7" t="s">
        <v>156</v>
      </c>
      <c r="D179" s="7" t="s">
        <v>3</v>
      </c>
      <c r="E179" s="7" t="s">
        <v>157</v>
      </c>
      <c r="F179" s="7" t="s">
        <v>86</v>
      </c>
      <c r="G179" s="7">
        <v>0</v>
      </c>
      <c r="I179" s="19">
        <v>694.17733499999997</v>
      </c>
      <c r="J179" s="19">
        <v>270.30562099999997</v>
      </c>
    </row>
    <row r="180" spans="1:10" x14ac:dyDescent="0.2">
      <c r="C180" s="7" t="s">
        <v>158</v>
      </c>
      <c r="D180" s="7" t="s">
        <v>3</v>
      </c>
      <c r="E180" s="7" t="s">
        <v>157</v>
      </c>
      <c r="F180" s="7" t="s">
        <v>86</v>
      </c>
      <c r="G180" s="7">
        <v>0</v>
      </c>
      <c r="I180" s="19">
        <v>698.68094099999996</v>
      </c>
      <c r="J180" s="19">
        <v>266.53756399999997</v>
      </c>
    </row>
    <row r="181" spans="1:10" x14ac:dyDescent="0.2">
      <c r="C181" s="7" t="s">
        <v>159</v>
      </c>
      <c r="D181" s="7" t="s">
        <v>3</v>
      </c>
      <c r="E181" s="7" t="s">
        <v>157</v>
      </c>
      <c r="F181" s="7" t="s">
        <v>86</v>
      </c>
      <c r="G181" s="7">
        <v>0</v>
      </c>
      <c r="I181" s="19">
        <v>673.44480999999996</v>
      </c>
      <c r="J181" s="19">
        <v>269.04413499999998</v>
      </c>
    </row>
    <row r="182" spans="1:10" x14ac:dyDescent="0.2">
      <c r="C182" s="7" t="s">
        <v>160</v>
      </c>
      <c r="D182" s="7" t="s">
        <v>3</v>
      </c>
      <c r="E182" s="7" t="s">
        <v>157</v>
      </c>
      <c r="F182" s="7" t="s">
        <v>86</v>
      </c>
      <c r="G182" s="7">
        <v>0</v>
      </c>
      <c r="I182" s="19">
        <v>753.27496799999994</v>
      </c>
      <c r="J182" s="19">
        <v>251.26273800000001</v>
      </c>
    </row>
    <row r="183" spans="1:10" x14ac:dyDescent="0.2">
      <c r="C183" s="7" t="s">
        <v>161</v>
      </c>
      <c r="D183" s="7" t="s">
        <v>3</v>
      </c>
      <c r="E183" s="7" t="s">
        <v>162</v>
      </c>
      <c r="F183" s="7" t="s">
        <v>86</v>
      </c>
      <c r="G183" s="7">
        <v>0</v>
      </c>
      <c r="I183" s="19">
        <v>740.01337799999999</v>
      </c>
      <c r="J183" s="19">
        <v>250.199501</v>
      </c>
    </row>
    <row r="184" spans="1:10" x14ac:dyDescent="0.2">
      <c r="C184" s="7" t="s">
        <v>163</v>
      </c>
      <c r="D184" s="7" t="s">
        <v>3</v>
      </c>
      <c r="E184" s="7" t="s">
        <v>164</v>
      </c>
      <c r="F184" s="7" t="s">
        <v>86</v>
      </c>
      <c r="G184" s="7">
        <v>0</v>
      </c>
      <c r="I184" s="19">
        <v>2981.3895400000001</v>
      </c>
      <c r="J184" s="19">
        <v>148.236098</v>
      </c>
    </row>
    <row r="185" spans="1:10" x14ac:dyDescent="0.2">
      <c r="C185" s="7" t="s">
        <v>165</v>
      </c>
      <c r="D185" s="7" t="s">
        <v>3</v>
      </c>
      <c r="E185" s="7" t="s">
        <v>122</v>
      </c>
      <c r="F185" s="7" t="s">
        <v>86</v>
      </c>
      <c r="G185" s="7">
        <v>0</v>
      </c>
      <c r="I185" s="19">
        <v>2048.9607430000001</v>
      </c>
      <c r="J185" s="19">
        <v>339.76892400000003</v>
      </c>
    </row>
    <row r="186" spans="1:10" x14ac:dyDescent="0.2">
      <c r="C186" s="7" t="s">
        <v>166</v>
      </c>
      <c r="D186" s="7" t="s">
        <v>3</v>
      </c>
      <c r="E186" s="7" t="s">
        <v>122</v>
      </c>
      <c r="F186" s="7" t="s">
        <v>86</v>
      </c>
      <c r="G186" s="7">
        <v>0</v>
      </c>
      <c r="I186" s="19">
        <v>2011.9932180000001</v>
      </c>
      <c r="J186" s="19">
        <v>342.31255700000003</v>
      </c>
    </row>
    <row r="187" spans="1:10" x14ac:dyDescent="0.2">
      <c r="C187" s="7" t="s">
        <v>167</v>
      </c>
      <c r="D187" s="7" t="s">
        <v>3</v>
      </c>
      <c r="E187" s="7" t="s">
        <v>122</v>
      </c>
      <c r="F187" s="7" t="s">
        <v>86</v>
      </c>
      <c r="G187" s="7">
        <v>0</v>
      </c>
      <c r="I187" s="19">
        <v>2054.6184450000001</v>
      </c>
      <c r="J187" s="19">
        <v>345.87018399999999</v>
      </c>
    </row>
    <row r="188" spans="1:10" x14ac:dyDescent="0.2">
      <c r="C188" s="7" t="s">
        <v>168</v>
      </c>
      <c r="D188" s="7" t="s">
        <v>3</v>
      </c>
      <c r="E188" s="7" t="s">
        <v>118</v>
      </c>
      <c r="F188" s="7" t="s">
        <v>86</v>
      </c>
      <c r="G188" s="7">
        <v>0</v>
      </c>
      <c r="I188" s="19">
        <v>744.45964800000002</v>
      </c>
      <c r="J188" s="19">
        <v>510.83644900000002</v>
      </c>
    </row>
    <row r="189" spans="1:10" x14ac:dyDescent="0.2">
      <c r="C189" s="7" t="s">
        <v>169</v>
      </c>
      <c r="D189" s="7" t="s">
        <v>3</v>
      </c>
      <c r="E189" s="7" t="s">
        <v>118</v>
      </c>
      <c r="F189" s="7" t="s">
        <v>86</v>
      </c>
      <c r="G189" s="7">
        <v>0</v>
      </c>
      <c r="I189" s="19">
        <v>765.98573299999998</v>
      </c>
      <c r="J189" s="19">
        <v>506.61170800000002</v>
      </c>
    </row>
    <row r="190" spans="1:10" x14ac:dyDescent="0.2">
      <c r="C190" s="7" t="s">
        <v>170</v>
      </c>
      <c r="D190" s="7" t="s">
        <v>3</v>
      </c>
      <c r="E190" s="7" t="s">
        <v>118</v>
      </c>
      <c r="F190" s="7" t="s">
        <v>86</v>
      </c>
      <c r="G190" s="7">
        <v>0</v>
      </c>
      <c r="I190" s="19">
        <v>711.029494</v>
      </c>
      <c r="J190" s="19">
        <v>515.42730400000005</v>
      </c>
    </row>
    <row r="192" spans="1:10" x14ac:dyDescent="0.2">
      <c r="A192" s="7" t="s">
        <v>199</v>
      </c>
      <c r="B192" s="7">
        <v>10588</v>
      </c>
      <c r="C192" s="7" t="s">
        <v>200</v>
      </c>
      <c r="D192" s="7" t="s">
        <v>3</v>
      </c>
      <c r="E192" s="7" t="s">
        <v>4</v>
      </c>
      <c r="F192" s="7" t="s">
        <v>5</v>
      </c>
      <c r="G192" s="7">
        <v>13.897562000000001</v>
      </c>
      <c r="I192" s="2">
        <v>63.761844000000004</v>
      </c>
      <c r="J192" s="2">
        <v>89.962694999999997</v>
      </c>
    </row>
    <row r="193" spans="3:10" x14ac:dyDescent="0.2">
      <c r="C193" s="7" t="s">
        <v>201</v>
      </c>
      <c r="D193" s="7" t="s">
        <v>3</v>
      </c>
      <c r="E193" s="7" t="s">
        <v>4</v>
      </c>
      <c r="F193" s="7" t="s">
        <v>5</v>
      </c>
      <c r="G193" s="7">
        <v>13.876405</v>
      </c>
      <c r="I193" s="2">
        <v>62.142699999999998</v>
      </c>
      <c r="J193" s="2">
        <v>90.288464000000005</v>
      </c>
    </row>
    <row r="194" spans="3:10" x14ac:dyDescent="0.2">
      <c r="C194" s="7" t="s">
        <v>202</v>
      </c>
      <c r="D194" s="7" t="s">
        <v>3</v>
      </c>
      <c r="E194" s="7" t="s">
        <v>9</v>
      </c>
      <c r="F194" s="7" t="s">
        <v>5</v>
      </c>
      <c r="G194" s="7">
        <v>0</v>
      </c>
      <c r="I194" s="2">
        <v>122.73903199999999</v>
      </c>
      <c r="J194" s="2">
        <v>372.10643499999998</v>
      </c>
    </row>
    <row r="195" spans="3:10" x14ac:dyDescent="0.2">
      <c r="C195" s="7" t="s">
        <v>203</v>
      </c>
      <c r="D195" s="7" t="s">
        <v>3</v>
      </c>
      <c r="E195" s="7" t="s">
        <v>9</v>
      </c>
      <c r="F195" s="7" t="s">
        <v>5</v>
      </c>
      <c r="G195" s="7">
        <v>0</v>
      </c>
      <c r="I195" s="2">
        <v>124.25198899999999</v>
      </c>
      <c r="J195" s="2">
        <v>370.28384999999997</v>
      </c>
    </row>
    <row r="196" spans="3:10" x14ac:dyDescent="0.2">
      <c r="C196" s="7" t="s">
        <v>204</v>
      </c>
      <c r="D196" s="7" t="s">
        <v>3</v>
      </c>
      <c r="E196" s="7" t="s">
        <v>17</v>
      </c>
      <c r="F196" s="7" t="s">
        <v>5</v>
      </c>
      <c r="G196" s="7">
        <v>0</v>
      </c>
      <c r="I196" s="2">
        <v>123.879518</v>
      </c>
      <c r="J196" s="2">
        <v>200.61683600000001</v>
      </c>
    </row>
    <row r="197" spans="3:10" x14ac:dyDescent="0.2">
      <c r="C197" s="7" t="s">
        <v>205</v>
      </c>
      <c r="D197" s="7" t="s">
        <v>3</v>
      </c>
      <c r="E197" s="7" t="s">
        <v>17</v>
      </c>
      <c r="F197" s="7" t="s">
        <v>5</v>
      </c>
      <c r="G197" s="7">
        <v>1.8346999999999999E-2</v>
      </c>
      <c r="I197" s="2">
        <v>128.87392199999999</v>
      </c>
      <c r="J197" s="2">
        <v>204.87948800000001</v>
      </c>
    </row>
    <row r="198" spans="3:10" x14ac:dyDescent="0.2">
      <c r="C198" s="7" t="s">
        <v>206</v>
      </c>
      <c r="D198" s="7" t="s">
        <v>3</v>
      </c>
      <c r="E198" s="7" t="s">
        <v>21</v>
      </c>
      <c r="F198" s="7" t="s">
        <v>5</v>
      </c>
      <c r="G198" s="7">
        <v>0</v>
      </c>
      <c r="I198" s="2">
        <v>193.55130299999999</v>
      </c>
      <c r="J198" s="2">
        <v>178.620868</v>
      </c>
    </row>
    <row r="199" spans="3:10" x14ac:dyDescent="0.2">
      <c r="C199" s="7" t="s">
        <v>207</v>
      </c>
      <c r="D199" s="7" t="s">
        <v>3</v>
      </c>
      <c r="E199" s="7" t="s">
        <v>21</v>
      </c>
      <c r="F199" s="7" t="s">
        <v>5</v>
      </c>
      <c r="G199" s="7">
        <v>0</v>
      </c>
      <c r="I199" s="2">
        <v>197.016987</v>
      </c>
      <c r="J199" s="2">
        <v>177.732878</v>
      </c>
    </row>
    <row r="200" spans="3:10" x14ac:dyDescent="0.2">
      <c r="C200" s="7" t="s">
        <v>208</v>
      </c>
      <c r="D200" s="7" t="s">
        <v>3</v>
      </c>
      <c r="E200" s="7" t="s">
        <v>25</v>
      </c>
      <c r="F200" s="7" t="s">
        <v>5</v>
      </c>
      <c r="G200" s="7">
        <v>0</v>
      </c>
      <c r="I200" s="2">
        <v>124.24308499999999</v>
      </c>
      <c r="J200" s="2">
        <v>177.383724</v>
      </c>
    </row>
    <row r="201" spans="3:10" x14ac:dyDescent="0.2">
      <c r="C201" s="7" t="s">
        <v>209</v>
      </c>
      <c r="D201" s="7" t="s">
        <v>3</v>
      </c>
      <c r="E201" s="7" t="s">
        <v>25</v>
      </c>
      <c r="F201" s="7" t="s">
        <v>5</v>
      </c>
      <c r="G201" s="7">
        <v>0</v>
      </c>
      <c r="I201" s="2">
        <v>122.041439</v>
      </c>
      <c r="J201" s="2">
        <v>176.57381599999999</v>
      </c>
    </row>
    <row r="202" spans="3:10" x14ac:dyDescent="0.2">
      <c r="C202" s="7" t="s">
        <v>210</v>
      </c>
      <c r="D202" s="7" t="s">
        <v>3</v>
      </c>
      <c r="E202" s="7" t="s">
        <v>29</v>
      </c>
      <c r="F202" s="7" t="s">
        <v>5</v>
      </c>
      <c r="G202" s="7">
        <v>0</v>
      </c>
      <c r="I202" s="2">
        <v>217.487424</v>
      </c>
      <c r="J202" s="2">
        <v>240.30425199999999</v>
      </c>
    </row>
    <row r="203" spans="3:10" x14ac:dyDescent="0.2">
      <c r="C203" s="7" t="s">
        <v>211</v>
      </c>
      <c r="D203" s="7" t="s">
        <v>3</v>
      </c>
      <c r="E203" s="7" t="s">
        <v>29</v>
      </c>
      <c r="F203" s="7" t="s">
        <v>5</v>
      </c>
      <c r="G203" s="7">
        <v>0</v>
      </c>
      <c r="I203" s="2">
        <v>216.24526900000001</v>
      </c>
      <c r="J203" s="2">
        <v>240.032535</v>
      </c>
    </row>
    <row r="204" spans="3:10" x14ac:dyDescent="0.2">
      <c r="C204" s="7" t="s">
        <v>212</v>
      </c>
      <c r="D204" s="7" t="s">
        <v>3</v>
      </c>
      <c r="E204" s="7" t="s">
        <v>213</v>
      </c>
      <c r="F204" s="7" t="s">
        <v>5</v>
      </c>
      <c r="G204" s="7">
        <v>0</v>
      </c>
      <c r="I204" s="2">
        <v>419.25742000000002</v>
      </c>
      <c r="J204" s="2">
        <v>393.67241300000001</v>
      </c>
    </row>
    <row r="205" spans="3:10" x14ac:dyDescent="0.2">
      <c r="C205" s="7" t="s">
        <v>214</v>
      </c>
      <c r="D205" s="7" t="s">
        <v>3</v>
      </c>
      <c r="E205" s="7" t="s">
        <v>37</v>
      </c>
      <c r="F205" s="7" t="s">
        <v>86</v>
      </c>
      <c r="G205" s="7">
        <v>0</v>
      </c>
      <c r="I205" s="19">
        <v>157.85934900000001</v>
      </c>
      <c r="J205" s="19">
        <v>296.15826700000002</v>
      </c>
    </row>
    <row r="206" spans="3:10" x14ac:dyDescent="0.2">
      <c r="C206" s="7" t="s">
        <v>215</v>
      </c>
      <c r="D206" s="7" t="s">
        <v>3</v>
      </c>
      <c r="E206" s="7" t="s">
        <v>37</v>
      </c>
      <c r="F206" s="7" t="s">
        <v>86</v>
      </c>
      <c r="G206" s="7">
        <v>0</v>
      </c>
      <c r="I206" s="19">
        <v>166.23686599999999</v>
      </c>
      <c r="J206" s="19">
        <v>285.11182500000001</v>
      </c>
    </row>
    <row r="207" spans="3:10" x14ac:dyDescent="0.2">
      <c r="C207" s="7" t="s">
        <v>216</v>
      </c>
      <c r="D207" s="7" t="s">
        <v>3</v>
      </c>
      <c r="E207" s="7" t="s">
        <v>37</v>
      </c>
      <c r="F207" s="7" t="s">
        <v>86</v>
      </c>
      <c r="G207" s="7">
        <v>0</v>
      </c>
      <c r="I207" s="19">
        <v>159.024609</v>
      </c>
      <c r="J207" s="19">
        <v>282.33111500000001</v>
      </c>
    </row>
    <row r="208" spans="3:10" x14ac:dyDescent="0.2">
      <c r="C208" s="7" t="s">
        <v>217</v>
      </c>
      <c r="D208" s="7" t="s">
        <v>3</v>
      </c>
      <c r="E208" s="7" t="s">
        <v>37</v>
      </c>
      <c r="F208" s="7" t="s">
        <v>86</v>
      </c>
      <c r="G208" s="7">
        <v>0</v>
      </c>
      <c r="I208" s="19">
        <v>232.69343499999999</v>
      </c>
      <c r="J208" s="19">
        <v>120.50478</v>
      </c>
    </row>
    <row r="210" spans="1:7" x14ac:dyDescent="0.2">
      <c r="A210" s="7" t="s">
        <v>236</v>
      </c>
      <c r="B210" s="7">
        <v>711</v>
      </c>
      <c r="C210" s="7" t="s">
        <v>237</v>
      </c>
      <c r="D210" s="7" t="s">
        <v>3</v>
      </c>
      <c r="E210" s="7" t="s">
        <v>4</v>
      </c>
      <c r="F210" s="7" t="s">
        <v>5</v>
      </c>
      <c r="G210" s="7">
        <v>9.7723099999999992</v>
      </c>
    </row>
    <row r="211" spans="1:7" x14ac:dyDescent="0.2">
      <c r="C211" s="7" t="s">
        <v>238</v>
      </c>
      <c r="D211" s="7" t="s">
        <v>3</v>
      </c>
      <c r="E211" s="7" t="s">
        <v>4</v>
      </c>
      <c r="F211" s="7" t="s">
        <v>5</v>
      </c>
      <c r="G211" s="7">
        <v>4.8962180000000002</v>
      </c>
    </row>
    <row r="212" spans="1:7" x14ac:dyDescent="0.2">
      <c r="C212" s="7" t="s">
        <v>239</v>
      </c>
      <c r="D212" s="7" t="s">
        <v>3</v>
      </c>
      <c r="E212" s="7" t="s">
        <v>122</v>
      </c>
      <c r="F212" s="7" t="s">
        <v>86</v>
      </c>
      <c r="G212" s="7">
        <v>2.1726160000000001</v>
      </c>
    </row>
    <row r="213" spans="1:7" x14ac:dyDescent="0.2">
      <c r="C213" s="7" t="s">
        <v>240</v>
      </c>
      <c r="D213" s="7" t="s">
        <v>3</v>
      </c>
      <c r="E213" s="7" t="s">
        <v>122</v>
      </c>
      <c r="F213" s="7" t="s">
        <v>86</v>
      </c>
      <c r="G213" s="7">
        <v>2.8164829999999998</v>
      </c>
    </row>
    <row r="214" spans="1:7" x14ac:dyDescent="0.2">
      <c r="C214" s="7" t="s">
        <v>241</v>
      </c>
      <c r="D214" s="7" t="s">
        <v>3</v>
      </c>
      <c r="E214" s="7" t="s">
        <v>122</v>
      </c>
      <c r="F214" s="7" t="s">
        <v>86</v>
      </c>
      <c r="G214" s="7">
        <v>1.4445969999999999</v>
      </c>
    </row>
    <row r="215" spans="1:7" x14ac:dyDescent="0.2">
      <c r="C215" s="7" t="s">
        <v>242</v>
      </c>
      <c r="D215" s="7" t="s">
        <v>3</v>
      </c>
      <c r="E215" s="7" t="s">
        <v>122</v>
      </c>
      <c r="F215" s="7" t="s">
        <v>86</v>
      </c>
      <c r="G215" s="7">
        <v>0</v>
      </c>
    </row>
    <row r="216" spans="1:7" x14ac:dyDescent="0.2">
      <c r="C216" s="7" t="s">
        <v>243</v>
      </c>
      <c r="D216" s="7" t="s">
        <v>3</v>
      </c>
      <c r="E216" s="7" t="s">
        <v>85</v>
      </c>
      <c r="F216" s="7" t="s">
        <v>86</v>
      </c>
      <c r="G216" s="7">
        <v>0</v>
      </c>
    </row>
    <row r="217" spans="1:7" x14ac:dyDescent="0.2">
      <c r="C217" s="7" t="s">
        <v>244</v>
      </c>
      <c r="D217" s="7" t="s">
        <v>3</v>
      </c>
      <c r="E217" s="7" t="s">
        <v>85</v>
      </c>
      <c r="F217" s="7" t="s">
        <v>86</v>
      </c>
      <c r="G217" s="7">
        <v>0</v>
      </c>
    </row>
    <row r="218" spans="1:7" x14ac:dyDescent="0.2">
      <c r="C218" s="7" t="s">
        <v>245</v>
      </c>
      <c r="D218" s="7" t="s">
        <v>3</v>
      </c>
      <c r="E218" s="7" t="s">
        <v>246</v>
      </c>
      <c r="F218" s="7" t="s">
        <v>86</v>
      </c>
      <c r="G218" s="7">
        <v>0.97937700000000005</v>
      </c>
    </row>
    <row r="219" spans="1:7" x14ac:dyDescent="0.2">
      <c r="C219" s="7" t="s">
        <v>247</v>
      </c>
      <c r="D219" s="7" t="s">
        <v>3</v>
      </c>
      <c r="E219" s="7" t="s">
        <v>246</v>
      </c>
      <c r="F219" s="7" t="s">
        <v>86</v>
      </c>
      <c r="G219" s="7">
        <v>0</v>
      </c>
    </row>
    <row r="220" spans="1:7" x14ac:dyDescent="0.2">
      <c r="C220" s="7" t="s">
        <v>248</v>
      </c>
      <c r="D220" s="7" t="s">
        <v>3</v>
      </c>
      <c r="E220" s="7" t="s">
        <v>249</v>
      </c>
      <c r="F220" s="7" t="s">
        <v>86</v>
      </c>
      <c r="G220" s="7">
        <v>2.3283740000000002</v>
      </c>
    </row>
    <row r="221" spans="1:7" x14ac:dyDescent="0.2">
      <c r="C221" s="7" t="s">
        <v>250</v>
      </c>
      <c r="D221" s="7" t="s">
        <v>3</v>
      </c>
      <c r="E221" s="7" t="s">
        <v>251</v>
      </c>
      <c r="F221" s="7" t="s">
        <v>86</v>
      </c>
      <c r="G221" s="7">
        <v>2.0368819999999999</v>
      </c>
    </row>
    <row r="222" spans="1:7" x14ac:dyDescent="0.2">
      <c r="C222" s="7" t="s">
        <v>252</v>
      </c>
      <c r="D222" s="7" t="s">
        <v>3</v>
      </c>
      <c r="E222" s="7" t="s">
        <v>251</v>
      </c>
      <c r="F222" s="7" t="s">
        <v>86</v>
      </c>
      <c r="G222" s="7">
        <v>0.50600900000000004</v>
      </c>
    </row>
    <row r="223" spans="1:7" x14ac:dyDescent="0.2">
      <c r="C223" s="7" t="s">
        <v>253</v>
      </c>
      <c r="D223" s="7" t="s">
        <v>3</v>
      </c>
      <c r="E223" s="7" t="s">
        <v>251</v>
      </c>
      <c r="F223" s="7" t="s">
        <v>86</v>
      </c>
      <c r="G223" s="7">
        <v>1.445438</v>
      </c>
    </row>
    <row r="224" spans="1:7" x14ac:dyDescent="0.2">
      <c r="C224" s="7" t="s">
        <v>254</v>
      </c>
      <c r="D224" s="7" t="s">
        <v>3</v>
      </c>
      <c r="E224" s="7" t="s">
        <v>251</v>
      </c>
      <c r="F224" s="7" t="s">
        <v>86</v>
      </c>
      <c r="G224" s="7">
        <v>0.46470899999999998</v>
      </c>
    </row>
    <row r="225" spans="3:7" x14ac:dyDescent="0.2">
      <c r="C225" s="7" t="s">
        <v>255</v>
      </c>
      <c r="D225" s="7" t="s">
        <v>3</v>
      </c>
      <c r="E225" s="7" t="s">
        <v>251</v>
      </c>
      <c r="F225" s="7" t="s">
        <v>86</v>
      </c>
      <c r="G225" s="7">
        <v>0</v>
      </c>
    </row>
    <row r="226" spans="3:7" x14ac:dyDescent="0.2">
      <c r="C226" s="7" t="s">
        <v>256</v>
      </c>
      <c r="D226" s="7" t="s">
        <v>3</v>
      </c>
      <c r="E226" s="7" t="s">
        <v>251</v>
      </c>
      <c r="F226" s="7" t="s">
        <v>86</v>
      </c>
      <c r="G226" s="7">
        <v>0</v>
      </c>
    </row>
    <row r="227" spans="3:7" x14ac:dyDescent="0.2">
      <c r="C227" s="7" t="s">
        <v>257</v>
      </c>
      <c r="D227" s="7" t="s">
        <v>3</v>
      </c>
      <c r="E227" s="7" t="s">
        <v>17</v>
      </c>
      <c r="F227" s="7" t="s">
        <v>86</v>
      </c>
      <c r="G227" s="7">
        <v>2.1505269999999999</v>
      </c>
    </row>
    <row r="228" spans="3:7" x14ac:dyDescent="0.2">
      <c r="C228" s="7" t="s">
        <v>258</v>
      </c>
      <c r="D228" s="7" t="s">
        <v>3</v>
      </c>
      <c r="E228" s="7" t="s">
        <v>17</v>
      </c>
      <c r="F228" s="7" t="s">
        <v>86</v>
      </c>
      <c r="G228" s="7">
        <v>0</v>
      </c>
    </row>
    <row r="229" spans="3:7" x14ac:dyDescent="0.2">
      <c r="C229" s="7" t="s">
        <v>259</v>
      </c>
      <c r="D229" s="7" t="s">
        <v>3</v>
      </c>
      <c r="E229" s="7" t="s">
        <v>17</v>
      </c>
      <c r="F229" s="7" t="s">
        <v>86</v>
      </c>
      <c r="G229" s="7">
        <v>0.72087800000000002</v>
      </c>
    </row>
    <row r="230" spans="3:7" x14ac:dyDescent="0.2">
      <c r="C230" s="7" t="s">
        <v>260</v>
      </c>
      <c r="D230" s="7" t="s">
        <v>3</v>
      </c>
      <c r="E230" s="7" t="s">
        <v>17</v>
      </c>
      <c r="F230" s="7" t="s">
        <v>86</v>
      </c>
      <c r="G230" s="7">
        <v>1.078651</v>
      </c>
    </row>
    <row r="231" spans="3:7" x14ac:dyDescent="0.2">
      <c r="C231" s="7" t="s">
        <v>261</v>
      </c>
      <c r="D231" s="7" t="s">
        <v>3</v>
      </c>
      <c r="E231" s="7" t="s">
        <v>17</v>
      </c>
      <c r="F231" s="7" t="s">
        <v>86</v>
      </c>
      <c r="G231" s="7">
        <v>0</v>
      </c>
    </row>
    <row r="232" spans="3:7" x14ac:dyDescent="0.2">
      <c r="C232" s="7" t="s">
        <v>262</v>
      </c>
      <c r="D232" s="7" t="s">
        <v>3</v>
      </c>
      <c r="E232" s="7" t="s">
        <v>17</v>
      </c>
      <c r="F232" s="7" t="s">
        <v>86</v>
      </c>
      <c r="G232" s="7">
        <v>0</v>
      </c>
    </row>
    <row r="233" spans="3:7" x14ac:dyDescent="0.2">
      <c r="C233" s="7" t="s">
        <v>263</v>
      </c>
      <c r="D233" s="7" t="s">
        <v>3</v>
      </c>
      <c r="E233" s="7" t="s">
        <v>25</v>
      </c>
      <c r="F233" s="7" t="s">
        <v>86</v>
      </c>
      <c r="G233" s="7">
        <v>2.1411829999999998</v>
      </c>
    </row>
    <row r="234" spans="3:7" x14ac:dyDescent="0.2">
      <c r="C234" s="7" t="s">
        <v>264</v>
      </c>
      <c r="D234" s="7" t="s">
        <v>3</v>
      </c>
      <c r="E234" s="7" t="s">
        <v>25</v>
      </c>
      <c r="F234" s="7" t="s">
        <v>86</v>
      </c>
      <c r="G234" s="7">
        <v>0</v>
      </c>
    </row>
    <row r="235" spans="3:7" x14ac:dyDescent="0.2">
      <c r="C235" s="7" t="s">
        <v>265</v>
      </c>
      <c r="D235" s="7" t="s">
        <v>3</v>
      </c>
      <c r="E235" s="7" t="s">
        <v>25</v>
      </c>
      <c r="F235" s="7" t="s">
        <v>86</v>
      </c>
      <c r="G235" s="7">
        <v>0</v>
      </c>
    </row>
    <row r="236" spans="3:7" x14ac:dyDescent="0.2">
      <c r="C236" s="7" t="s">
        <v>266</v>
      </c>
      <c r="D236" s="7" t="s">
        <v>3</v>
      </c>
      <c r="E236" s="7" t="s">
        <v>25</v>
      </c>
      <c r="F236" s="7" t="s">
        <v>86</v>
      </c>
      <c r="G236" s="7">
        <v>2.1891690000000001</v>
      </c>
    </row>
    <row r="237" spans="3:7" x14ac:dyDescent="0.2">
      <c r="C237" s="7" t="s">
        <v>267</v>
      </c>
      <c r="D237" s="7" t="s">
        <v>3</v>
      </c>
      <c r="E237" s="7" t="s">
        <v>25</v>
      </c>
      <c r="F237" s="7" t="s">
        <v>86</v>
      </c>
      <c r="G237" s="7">
        <v>0</v>
      </c>
    </row>
    <row r="238" spans="3:7" x14ac:dyDescent="0.2">
      <c r="C238" s="7" t="s">
        <v>268</v>
      </c>
      <c r="D238" s="7" t="s">
        <v>3</v>
      </c>
      <c r="E238" s="7" t="s">
        <v>25</v>
      </c>
      <c r="F238" s="7" t="s">
        <v>86</v>
      </c>
      <c r="G238" s="7">
        <v>1.131481</v>
      </c>
    </row>
    <row r="239" spans="3:7" x14ac:dyDescent="0.2">
      <c r="C239" s="7" t="s">
        <v>269</v>
      </c>
      <c r="D239" s="7" t="s">
        <v>3</v>
      </c>
      <c r="E239" s="7" t="s">
        <v>29</v>
      </c>
      <c r="F239" s="7" t="s">
        <v>86</v>
      </c>
      <c r="G239" s="7">
        <v>2.1074709999999999</v>
      </c>
    </row>
    <row r="240" spans="3:7" x14ac:dyDescent="0.2">
      <c r="C240" s="7" t="s">
        <v>270</v>
      </c>
      <c r="D240" s="7" t="s">
        <v>3</v>
      </c>
      <c r="E240" s="7" t="s">
        <v>29</v>
      </c>
      <c r="F240" s="7" t="s">
        <v>86</v>
      </c>
      <c r="G240" s="7">
        <v>0</v>
      </c>
    </row>
    <row r="241" spans="1:7" x14ac:dyDescent="0.2">
      <c r="C241" s="7" t="s">
        <v>271</v>
      </c>
      <c r="D241" s="7" t="s">
        <v>3</v>
      </c>
      <c r="E241" s="7" t="s">
        <v>29</v>
      </c>
      <c r="F241" s="7" t="s">
        <v>86</v>
      </c>
      <c r="G241" s="7">
        <v>2.1185070000000001</v>
      </c>
    </row>
    <row r="242" spans="1:7" x14ac:dyDescent="0.2">
      <c r="C242" s="7" t="s">
        <v>272</v>
      </c>
      <c r="D242" s="7" t="s">
        <v>3</v>
      </c>
      <c r="E242" s="7" t="s">
        <v>29</v>
      </c>
      <c r="F242" s="7" t="s">
        <v>86</v>
      </c>
      <c r="G242" s="7">
        <v>2.9806689999999998</v>
      </c>
    </row>
    <row r="243" spans="1:7" x14ac:dyDescent="0.2">
      <c r="C243" s="7" t="s">
        <v>273</v>
      </c>
      <c r="D243" s="7" t="s">
        <v>3</v>
      </c>
      <c r="E243" s="7" t="s">
        <v>29</v>
      </c>
      <c r="F243" s="7" t="s">
        <v>86</v>
      </c>
      <c r="G243" s="7">
        <v>0</v>
      </c>
    </row>
    <row r="244" spans="1:7" x14ac:dyDescent="0.2">
      <c r="C244" s="7" t="s">
        <v>274</v>
      </c>
      <c r="D244" s="7" t="s">
        <v>3</v>
      </c>
      <c r="E244" s="7" t="s">
        <v>29</v>
      </c>
      <c r="F244" s="7" t="s">
        <v>86</v>
      </c>
      <c r="G244" s="7">
        <v>0</v>
      </c>
    </row>
    <row r="245" spans="1:7" x14ac:dyDescent="0.2">
      <c r="C245" s="7" t="s">
        <v>275</v>
      </c>
      <c r="D245" s="7" t="s">
        <v>3</v>
      </c>
      <c r="E245" s="7" t="s">
        <v>276</v>
      </c>
      <c r="F245" s="7" t="s">
        <v>86</v>
      </c>
      <c r="G245" s="7">
        <v>0</v>
      </c>
    </row>
    <row r="246" spans="1:7" x14ac:dyDescent="0.2">
      <c r="C246" s="7" t="s">
        <v>277</v>
      </c>
      <c r="D246" s="7" t="s">
        <v>3</v>
      </c>
      <c r="E246" s="7" t="s">
        <v>276</v>
      </c>
      <c r="F246" s="7" t="s">
        <v>86</v>
      </c>
      <c r="G246" s="7">
        <v>0</v>
      </c>
    </row>
    <row r="247" spans="1:7" x14ac:dyDescent="0.2">
      <c r="C247" s="7" t="s">
        <v>278</v>
      </c>
      <c r="D247" s="7" t="s">
        <v>3</v>
      </c>
      <c r="E247" s="7" t="s">
        <v>279</v>
      </c>
      <c r="F247" s="7" t="s">
        <v>5</v>
      </c>
      <c r="G247" s="7">
        <v>0.84492599999999995</v>
      </c>
    </row>
    <row r="248" spans="1:7" x14ac:dyDescent="0.2">
      <c r="C248" s="7" t="s">
        <v>280</v>
      </c>
      <c r="D248" s="7" t="s">
        <v>3</v>
      </c>
      <c r="E248" s="7" t="s">
        <v>279</v>
      </c>
      <c r="F248" s="7" t="s">
        <v>5</v>
      </c>
      <c r="G248" s="7">
        <v>1.5924069999999999</v>
      </c>
    </row>
    <row r="249" spans="1:7" x14ac:dyDescent="0.2">
      <c r="C249" s="7" t="s">
        <v>281</v>
      </c>
      <c r="D249" s="7" t="s">
        <v>3</v>
      </c>
      <c r="E249" s="7" t="s">
        <v>279</v>
      </c>
      <c r="F249" s="7" t="s">
        <v>5</v>
      </c>
      <c r="G249" s="7">
        <v>1.8258460000000001</v>
      </c>
    </row>
    <row r="250" spans="1:7" x14ac:dyDescent="0.2">
      <c r="C250" s="7" t="s">
        <v>282</v>
      </c>
      <c r="D250" s="7" t="s">
        <v>3</v>
      </c>
      <c r="E250" s="7" t="s">
        <v>283</v>
      </c>
      <c r="F250" s="7" t="s">
        <v>5</v>
      </c>
      <c r="G250" s="7">
        <v>0.71865299999999999</v>
      </c>
    </row>
    <row r="251" spans="1:7" x14ac:dyDescent="0.2">
      <c r="C251" s="7" t="s">
        <v>284</v>
      </c>
      <c r="D251" s="7" t="s">
        <v>3</v>
      </c>
      <c r="E251" s="7" t="s">
        <v>37</v>
      </c>
      <c r="F251" s="7" t="s">
        <v>86</v>
      </c>
      <c r="G251" s="7">
        <v>6.2814690000000004</v>
      </c>
    </row>
    <row r="252" spans="1:7" x14ac:dyDescent="0.2">
      <c r="C252" s="7" t="s">
        <v>285</v>
      </c>
      <c r="D252" s="7" t="s">
        <v>3</v>
      </c>
      <c r="E252" s="7" t="s">
        <v>37</v>
      </c>
      <c r="F252" s="7" t="s">
        <v>86</v>
      </c>
      <c r="G252" s="7">
        <v>2.0599270000000001</v>
      </c>
    </row>
    <row r="254" spans="1:7" x14ac:dyDescent="0.2">
      <c r="A254" s="7" t="s">
        <v>286</v>
      </c>
      <c r="B254" s="7">
        <v>3168</v>
      </c>
      <c r="C254" s="7" t="s">
        <v>287</v>
      </c>
      <c r="D254" s="7" t="s">
        <v>69</v>
      </c>
      <c r="E254" s="7" t="s">
        <v>4</v>
      </c>
      <c r="F254" s="7" t="s">
        <v>5</v>
      </c>
      <c r="G254" s="7">
        <v>1.7298549999999999</v>
      </c>
    </row>
    <row r="255" spans="1:7" x14ac:dyDescent="0.2">
      <c r="C255" s="7" t="s">
        <v>288</v>
      </c>
      <c r="D255" s="7" t="s">
        <v>69</v>
      </c>
      <c r="E255" s="7" t="s">
        <v>4</v>
      </c>
      <c r="F255" s="7" t="s">
        <v>5</v>
      </c>
      <c r="G255" s="7">
        <v>2.1631209999999998</v>
      </c>
    </row>
    <row r="256" spans="1:7" x14ac:dyDescent="0.2">
      <c r="C256" s="7" t="s">
        <v>289</v>
      </c>
      <c r="D256" s="7" t="s">
        <v>69</v>
      </c>
      <c r="E256" s="7" t="s">
        <v>4</v>
      </c>
      <c r="F256" s="7" t="s">
        <v>5</v>
      </c>
      <c r="G256" s="7">
        <v>2.1631209999999998</v>
      </c>
    </row>
    <row r="257" spans="3:7" x14ac:dyDescent="0.2">
      <c r="C257" s="7" t="s">
        <v>290</v>
      </c>
      <c r="D257" s="7" t="s">
        <v>69</v>
      </c>
      <c r="E257" s="7" t="s">
        <v>4</v>
      </c>
      <c r="F257" s="7" t="s">
        <v>5</v>
      </c>
      <c r="G257" s="7">
        <v>1.4912030000000001</v>
      </c>
    </row>
    <row r="258" spans="3:7" x14ac:dyDescent="0.2">
      <c r="C258" s="7" t="s">
        <v>291</v>
      </c>
      <c r="D258" s="7" t="s">
        <v>69</v>
      </c>
      <c r="E258" s="7" t="s">
        <v>9</v>
      </c>
      <c r="F258" s="7" t="s">
        <v>86</v>
      </c>
      <c r="G258" s="7">
        <v>8.8353000000000001E-2</v>
      </c>
    </row>
    <row r="259" spans="3:7" x14ac:dyDescent="0.2">
      <c r="C259" s="7" t="s">
        <v>292</v>
      </c>
      <c r="D259" s="7" t="s">
        <v>69</v>
      </c>
      <c r="E259" s="7" t="s">
        <v>9</v>
      </c>
      <c r="F259" s="7" t="s">
        <v>86</v>
      </c>
      <c r="G259" s="7">
        <v>0.150782</v>
      </c>
    </row>
    <row r="260" spans="3:7" x14ac:dyDescent="0.2">
      <c r="C260" s="7" t="s">
        <v>293</v>
      </c>
      <c r="D260" s="7" t="s">
        <v>69</v>
      </c>
      <c r="E260" s="7" t="s">
        <v>9</v>
      </c>
      <c r="F260" s="7" t="s">
        <v>86</v>
      </c>
      <c r="G260" s="7">
        <v>0.30410799999999999</v>
      </c>
    </row>
    <row r="261" spans="3:7" x14ac:dyDescent="0.2">
      <c r="C261" s="7" t="s">
        <v>294</v>
      </c>
      <c r="D261" s="7" t="s">
        <v>69</v>
      </c>
      <c r="E261" s="7" t="s">
        <v>9</v>
      </c>
      <c r="F261" s="7" t="s">
        <v>86</v>
      </c>
      <c r="G261" s="7">
        <v>0.51622000000000001</v>
      </c>
    </row>
    <row r="262" spans="3:7" x14ac:dyDescent="0.2">
      <c r="C262" s="7" t="s">
        <v>295</v>
      </c>
      <c r="D262" s="7" t="s">
        <v>69</v>
      </c>
      <c r="E262" s="7" t="s">
        <v>17</v>
      </c>
      <c r="F262" s="7" t="s">
        <v>86</v>
      </c>
      <c r="G262" s="7">
        <v>2.0573000000000001E-2</v>
      </c>
    </row>
    <row r="263" spans="3:7" x14ac:dyDescent="0.2">
      <c r="C263" s="7" t="s">
        <v>296</v>
      </c>
      <c r="D263" s="7" t="s">
        <v>69</v>
      </c>
      <c r="E263" s="7" t="s">
        <v>17</v>
      </c>
      <c r="F263" s="7" t="s">
        <v>86</v>
      </c>
      <c r="G263" s="7">
        <v>1.5687E-2</v>
      </c>
    </row>
    <row r="264" spans="3:7" x14ac:dyDescent="0.2">
      <c r="C264" s="7" t="s">
        <v>297</v>
      </c>
      <c r="D264" s="7" t="s">
        <v>69</v>
      </c>
      <c r="E264" s="7" t="s">
        <v>17</v>
      </c>
      <c r="F264" s="7" t="s">
        <v>86</v>
      </c>
      <c r="G264" s="7">
        <v>3.9974999999999997E-2</v>
      </c>
    </row>
    <row r="265" spans="3:7" x14ac:dyDescent="0.2">
      <c r="C265" s="7" t="s">
        <v>298</v>
      </c>
      <c r="D265" s="7" t="s">
        <v>69</v>
      </c>
      <c r="E265" s="7" t="s">
        <v>17</v>
      </c>
      <c r="F265" s="7" t="s">
        <v>86</v>
      </c>
      <c r="G265" s="7">
        <v>0</v>
      </c>
    </row>
    <row r="266" spans="3:7" x14ac:dyDescent="0.2">
      <c r="C266" s="7" t="s">
        <v>299</v>
      </c>
      <c r="D266" s="7" t="s">
        <v>69</v>
      </c>
      <c r="E266" s="7" t="s">
        <v>300</v>
      </c>
      <c r="F266" s="7" t="s">
        <v>5</v>
      </c>
      <c r="G266" s="7">
        <v>0.375969</v>
      </c>
    </row>
    <row r="267" spans="3:7" x14ac:dyDescent="0.2">
      <c r="C267" s="7" t="s">
        <v>301</v>
      </c>
      <c r="D267" s="7" t="s">
        <v>69</v>
      </c>
      <c r="E267" s="7" t="s">
        <v>300</v>
      </c>
      <c r="F267" s="7" t="s">
        <v>5</v>
      </c>
      <c r="G267" s="7">
        <v>0.56777200000000005</v>
      </c>
    </row>
    <row r="268" spans="3:7" x14ac:dyDescent="0.2">
      <c r="C268" s="7" t="s">
        <v>302</v>
      </c>
      <c r="D268" s="7" t="s">
        <v>69</v>
      </c>
      <c r="E268" s="7" t="s">
        <v>37</v>
      </c>
      <c r="F268" s="7" t="s">
        <v>86</v>
      </c>
      <c r="G268" s="7">
        <v>6.2857999999999997E-2</v>
      </c>
    </row>
    <row r="269" spans="3:7" x14ac:dyDescent="0.2">
      <c r="C269" s="7" t="s">
        <v>303</v>
      </c>
      <c r="D269" s="7" t="s">
        <v>69</v>
      </c>
      <c r="E269" s="7" t="s">
        <v>37</v>
      </c>
      <c r="F269" s="7" t="s">
        <v>86</v>
      </c>
      <c r="G269" s="7">
        <v>7.9158000000000006E-2</v>
      </c>
    </row>
    <row r="270" spans="3:7" x14ac:dyDescent="0.2">
      <c r="C270" s="7" t="s">
        <v>304</v>
      </c>
      <c r="D270" s="7" t="s">
        <v>69</v>
      </c>
      <c r="E270" s="7" t="s">
        <v>37</v>
      </c>
      <c r="F270" s="7" t="s">
        <v>86</v>
      </c>
      <c r="G270" s="7">
        <v>0.16202900000000001</v>
      </c>
    </row>
    <row r="271" spans="3:7" x14ac:dyDescent="0.2">
      <c r="C271" s="7" t="s">
        <v>305</v>
      </c>
      <c r="D271" s="7" t="s">
        <v>69</v>
      </c>
      <c r="E271" s="7" t="s">
        <v>37</v>
      </c>
      <c r="F271" s="7" t="s">
        <v>86</v>
      </c>
      <c r="G271" s="7">
        <v>0.28942699999999999</v>
      </c>
    </row>
    <row r="273" spans="1:7" x14ac:dyDescent="0.2">
      <c r="A273" s="7" t="s">
        <v>306</v>
      </c>
      <c r="B273" s="7">
        <v>3890</v>
      </c>
      <c r="C273" s="7" t="s">
        <v>307</v>
      </c>
      <c r="D273" s="7" t="s">
        <v>69</v>
      </c>
      <c r="E273" s="7" t="s">
        <v>4</v>
      </c>
      <c r="F273" s="7" t="s">
        <v>5</v>
      </c>
      <c r="G273" s="7">
        <v>11.149523</v>
      </c>
    </row>
    <row r="274" spans="1:7" x14ac:dyDescent="0.2">
      <c r="C274" s="7" t="s">
        <v>308</v>
      </c>
      <c r="D274" s="7" t="s">
        <v>69</v>
      </c>
      <c r="E274" s="7" t="s">
        <v>4</v>
      </c>
      <c r="F274" s="7" t="s">
        <v>5</v>
      </c>
      <c r="G274" s="7">
        <v>9.3607750000000003</v>
      </c>
    </row>
    <row r="275" spans="1:7" x14ac:dyDescent="0.2">
      <c r="C275" s="7" t="s">
        <v>309</v>
      </c>
      <c r="D275" s="7" t="s">
        <v>69</v>
      </c>
      <c r="E275" s="7" t="s">
        <v>4</v>
      </c>
      <c r="F275" s="7" t="s">
        <v>5</v>
      </c>
      <c r="G275" s="7">
        <v>10.639082999999999</v>
      </c>
    </row>
    <row r="276" spans="1:7" x14ac:dyDescent="0.2">
      <c r="C276" s="7" t="s">
        <v>310</v>
      </c>
      <c r="D276" s="7" t="s">
        <v>69</v>
      </c>
      <c r="E276" s="7" t="s">
        <v>122</v>
      </c>
      <c r="F276" s="7" t="s">
        <v>86</v>
      </c>
      <c r="G276" s="7">
        <v>1.2178500000000001</v>
      </c>
    </row>
    <row r="277" spans="1:7" x14ac:dyDescent="0.2">
      <c r="C277" s="7" t="s">
        <v>311</v>
      </c>
      <c r="D277" s="7" t="s">
        <v>69</v>
      </c>
      <c r="E277" s="7" t="s">
        <v>122</v>
      </c>
      <c r="F277" s="7" t="s">
        <v>86</v>
      </c>
      <c r="G277" s="7">
        <v>0.83647099999999996</v>
      </c>
    </row>
    <row r="278" spans="1:7" x14ac:dyDescent="0.2">
      <c r="C278" s="7" t="s">
        <v>312</v>
      </c>
      <c r="D278" s="7" t="s">
        <v>69</v>
      </c>
      <c r="E278" s="7" t="s">
        <v>9</v>
      </c>
      <c r="F278" s="7" t="s">
        <v>5</v>
      </c>
      <c r="G278" s="7">
        <v>0.33726400000000001</v>
      </c>
    </row>
    <row r="279" spans="1:7" x14ac:dyDescent="0.2">
      <c r="C279" s="7" t="s">
        <v>313</v>
      </c>
      <c r="D279" s="7" t="s">
        <v>69</v>
      </c>
      <c r="E279" s="7" t="s">
        <v>9</v>
      </c>
      <c r="F279" s="7" t="s">
        <v>5</v>
      </c>
      <c r="G279" s="7">
        <v>0.41320800000000002</v>
      </c>
    </row>
    <row r="280" spans="1:7" x14ac:dyDescent="0.2">
      <c r="C280" s="7" t="s">
        <v>314</v>
      </c>
      <c r="D280" s="7" t="s">
        <v>69</v>
      </c>
      <c r="E280" s="7" t="s">
        <v>9</v>
      </c>
      <c r="F280" s="7" t="s">
        <v>86</v>
      </c>
      <c r="G280" s="7">
        <v>0.17990400000000001</v>
      </c>
    </row>
    <row r="281" spans="1:7" x14ac:dyDescent="0.2">
      <c r="C281" s="7" t="s">
        <v>315</v>
      </c>
      <c r="D281" s="7" t="s">
        <v>69</v>
      </c>
      <c r="E281" s="7" t="s">
        <v>9</v>
      </c>
      <c r="F281" s="7" t="s">
        <v>86</v>
      </c>
      <c r="G281" s="7">
        <v>0.12587799999999999</v>
      </c>
    </row>
    <row r="282" spans="1:7" x14ac:dyDescent="0.2">
      <c r="C282" s="7" t="s">
        <v>316</v>
      </c>
      <c r="D282" s="7" t="s">
        <v>69</v>
      </c>
      <c r="E282" s="7" t="s">
        <v>317</v>
      </c>
      <c r="F282" s="7" t="s">
        <v>86</v>
      </c>
      <c r="G282" s="7">
        <v>0.25056299999999998</v>
      </c>
    </row>
    <row r="283" spans="1:7" x14ac:dyDescent="0.2">
      <c r="C283" s="7" t="s">
        <v>318</v>
      </c>
      <c r="D283" s="7" t="s">
        <v>69</v>
      </c>
      <c r="E283" s="7" t="s">
        <v>317</v>
      </c>
      <c r="F283" s="7" t="s">
        <v>5</v>
      </c>
      <c r="G283" s="7">
        <v>1.064654</v>
      </c>
    </row>
    <row r="284" spans="1:7" x14ac:dyDescent="0.2">
      <c r="C284" s="7" t="s">
        <v>319</v>
      </c>
      <c r="D284" s="7" t="s">
        <v>69</v>
      </c>
      <c r="E284" s="7" t="s">
        <v>17</v>
      </c>
      <c r="F284" s="7" t="s">
        <v>86</v>
      </c>
      <c r="G284" s="7">
        <v>0.80101599999999995</v>
      </c>
    </row>
    <row r="285" spans="1:7" x14ac:dyDescent="0.2">
      <c r="C285" s="7" t="s">
        <v>320</v>
      </c>
      <c r="D285" s="7" t="s">
        <v>69</v>
      </c>
      <c r="E285" s="7" t="s">
        <v>17</v>
      </c>
      <c r="F285" s="7" t="s">
        <v>5</v>
      </c>
      <c r="G285" s="7">
        <v>0.78325199999999995</v>
      </c>
    </row>
    <row r="286" spans="1:7" x14ac:dyDescent="0.2">
      <c r="C286" s="7" t="s">
        <v>321</v>
      </c>
      <c r="D286" s="7" t="s">
        <v>69</v>
      </c>
      <c r="E286" s="7" t="s">
        <v>21</v>
      </c>
      <c r="F286" s="7" t="s">
        <v>86</v>
      </c>
      <c r="G286" s="7">
        <v>1.714669</v>
      </c>
    </row>
    <row r="287" spans="1:7" x14ac:dyDescent="0.2">
      <c r="C287" s="7" t="s">
        <v>322</v>
      </c>
      <c r="D287" s="7" t="s">
        <v>69</v>
      </c>
      <c r="E287" s="7" t="s">
        <v>21</v>
      </c>
      <c r="F287" s="7" t="s">
        <v>5</v>
      </c>
      <c r="G287" s="7">
        <v>1.383902</v>
      </c>
    </row>
    <row r="288" spans="1:7" x14ac:dyDescent="0.2">
      <c r="C288" s="7" t="s">
        <v>323</v>
      </c>
      <c r="D288" s="7" t="s">
        <v>69</v>
      </c>
      <c r="E288" s="7" t="s">
        <v>21</v>
      </c>
      <c r="F288" s="7" t="s">
        <v>5</v>
      </c>
      <c r="G288" s="7">
        <v>1.777477</v>
      </c>
    </row>
    <row r="289" spans="1:7" x14ac:dyDescent="0.2">
      <c r="C289" s="7" t="s">
        <v>324</v>
      </c>
      <c r="D289" s="7" t="s">
        <v>69</v>
      </c>
      <c r="E289" s="7" t="s">
        <v>25</v>
      </c>
      <c r="F289" s="7" t="s">
        <v>86</v>
      </c>
      <c r="G289" s="7">
        <v>2.7101E-2</v>
      </c>
    </row>
    <row r="290" spans="1:7" x14ac:dyDescent="0.2">
      <c r="C290" s="7" t="s">
        <v>325</v>
      </c>
      <c r="D290" s="7" t="s">
        <v>69</v>
      </c>
      <c r="E290" s="7" t="s">
        <v>25</v>
      </c>
      <c r="F290" s="7" t="s">
        <v>5</v>
      </c>
      <c r="G290" s="7">
        <v>0</v>
      </c>
    </row>
    <row r="291" spans="1:7" x14ac:dyDescent="0.2">
      <c r="C291" s="7" t="s">
        <v>326</v>
      </c>
      <c r="D291" s="7" t="s">
        <v>69</v>
      </c>
      <c r="E291" s="7" t="s">
        <v>25</v>
      </c>
      <c r="F291" s="7" t="s">
        <v>5</v>
      </c>
      <c r="G291" s="7">
        <v>1.9054999999999999E-2</v>
      </c>
    </row>
    <row r="292" spans="1:7" x14ac:dyDescent="0.2">
      <c r="C292" s="7" t="s">
        <v>327</v>
      </c>
      <c r="D292" s="7" t="s">
        <v>69</v>
      </c>
      <c r="E292" s="7" t="s">
        <v>25</v>
      </c>
      <c r="F292" s="7" t="s">
        <v>86</v>
      </c>
      <c r="G292" s="7">
        <v>3.0467000000000001E-2</v>
      </c>
    </row>
    <row r="294" spans="1:7" x14ac:dyDescent="0.2">
      <c r="A294" s="7" t="s">
        <v>388</v>
      </c>
      <c r="B294" s="7">
        <v>4189</v>
      </c>
      <c r="C294" s="7" t="s">
        <v>389</v>
      </c>
      <c r="D294" s="7" t="s">
        <v>69</v>
      </c>
      <c r="E294" s="10" t="s">
        <v>4</v>
      </c>
      <c r="F294" s="10" t="s">
        <v>5</v>
      </c>
      <c r="G294" s="7">
        <v>53.244698</v>
      </c>
    </row>
    <row r="295" spans="1:7" x14ac:dyDescent="0.2">
      <c r="C295" s="7" t="s">
        <v>390</v>
      </c>
      <c r="D295" s="7" t="s">
        <v>69</v>
      </c>
      <c r="E295" s="10" t="s">
        <v>122</v>
      </c>
      <c r="F295" s="10" t="s">
        <v>86</v>
      </c>
      <c r="G295" s="7">
        <v>1.9456979999999999</v>
      </c>
    </row>
    <row r="296" spans="1:7" x14ac:dyDescent="0.2">
      <c r="C296" s="7" t="s">
        <v>391</v>
      </c>
      <c r="D296" s="7" t="s">
        <v>69</v>
      </c>
      <c r="E296" s="10" t="s">
        <v>9</v>
      </c>
      <c r="F296" s="10" t="s">
        <v>5</v>
      </c>
      <c r="G296" s="7">
        <v>0.30335699999999999</v>
      </c>
    </row>
    <row r="297" spans="1:7" x14ac:dyDescent="0.2">
      <c r="C297" s="7" t="s">
        <v>392</v>
      </c>
      <c r="D297" s="7" t="s">
        <v>69</v>
      </c>
      <c r="E297" s="10" t="s">
        <v>317</v>
      </c>
      <c r="F297" s="10" t="s">
        <v>5</v>
      </c>
      <c r="G297" s="7">
        <v>7.1731000000000003E-2</v>
      </c>
    </row>
    <row r="298" spans="1:7" x14ac:dyDescent="0.2">
      <c r="C298" s="7" t="s">
        <v>393</v>
      </c>
      <c r="D298" s="7" t="s">
        <v>69</v>
      </c>
      <c r="E298" s="10" t="s">
        <v>25</v>
      </c>
      <c r="F298" s="10" t="s">
        <v>5</v>
      </c>
      <c r="G298" s="7">
        <v>4.0445279999999997</v>
      </c>
    </row>
    <row r="299" spans="1:7" x14ac:dyDescent="0.2">
      <c r="C299" s="7" t="s">
        <v>394</v>
      </c>
      <c r="D299" s="7" t="s">
        <v>69</v>
      </c>
      <c r="E299" s="10" t="s">
        <v>9</v>
      </c>
      <c r="F299" s="10" t="s">
        <v>86</v>
      </c>
      <c r="G299" s="7">
        <v>0.83682299999999998</v>
      </c>
    </row>
    <row r="300" spans="1:7" x14ac:dyDescent="0.2">
      <c r="C300" s="7" t="s">
        <v>395</v>
      </c>
      <c r="D300" s="7" t="s">
        <v>69</v>
      </c>
      <c r="E300" s="10" t="s">
        <v>17</v>
      </c>
      <c r="F300" s="10" t="s">
        <v>86</v>
      </c>
      <c r="G300" s="7">
        <v>7.2793999999999998E-2</v>
      </c>
    </row>
    <row r="301" spans="1:7" x14ac:dyDescent="0.2">
      <c r="C301" s="7" t="s">
        <v>396</v>
      </c>
      <c r="D301" s="7" t="s">
        <v>69</v>
      </c>
      <c r="E301" s="10" t="s">
        <v>21</v>
      </c>
      <c r="F301" s="10" t="s">
        <v>86</v>
      </c>
      <c r="G301" s="7">
        <v>0.33976000000000001</v>
      </c>
    </row>
    <row r="302" spans="1:7" x14ac:dyDescent="0.2">
      <c r="C302" s="7" t="s">
        <v>397</v>
      </c>
      <c r="D302" s="7" t="s">
        <v>69</v>
      </c>
      <c r="E302" s="10" t="s">
        <v>25</v>
      </c>
      <c r="F302" s="10" t="s">
        <v>86</v>
      </c>
      <c r="G302" s="7">
        <v>0.39231700000000003</v>
      </c>
    </row>
    <row r="304" spans="1:7" x14ac:dyDescent="0.2">
      <c r="A304" s="7" t="s">
        <v>328</v>
      </c>
      <c r="B304" s="7">
        <v>4648</v>
      </c>
      <c r="C304" s="7" t="s">
        <v>329</v>
      </c>
      <c r="D304" s="7" t="s">
        <v>69</v>
      </c>
      <c r="E304" s="7" t="s">
        <v>330</v>
      </c>
      <c r="F304" s="7" t="s">
        <v>5</v>
      </c>
      <c r="G304" s="7">
        <v>17.298172000000001</v>
      </c>
    </row>
    <row r="305" spans="3:7" x14ac:dyDescent="0.2">
      <c r="C305" s="7" t="s">
        <v>331</v>
      </c>
      <c r="D305" s="7" t="s">
        <v>69</v>
      </c>
      <c r="E305" s="7" t="s">
        <v>330</v>
      </c>
      <c r="F305" s="7" t="s">
        <v>5</v>
      </c>
      <c r="G305" s="7">
        <v>21.875509000000001</v>
      </c>
    </row>
    <row r="306" spans="3:7" x14ac:dyDescent="0.2">
      <c r="C306" s="7" t="s">
        <v>332</v>
      </c>
      <c r="D306" s="7" t="s">
        <v>69</v>
      </c>
      <c r="E306" s="7" t="s">
        <v>333</v>
      </c>
      <c r="F306" s="7" t="s">
        <v>86</v>
      </c>
      <c r="G306" s="7">
        <v>1.155624</v>
      </c>
    </row>
    <row r="307" spans="3:7" x14ac:dyDescent="0.2">
      <c r="C307" s="7" t="s">
        <v>334</v>
      </c>
      <c r="D307" s="7" t="s">
        <v>69</v>
      </c>
      <c r="E307" s="7" t="s">
        <v>333</v>
      </c>
      <c r="F307" s="7" t="s">
        <v>86</v>
      </c>
      <c r="G307" s="7">
        <v>1.116773</v>
      </c>
    </row>
    <row r="308" spans="3:7" x14ac:dyDescent="0.2">
      <c r="C308" s="7" t="s">
        <v>335</v>
      </c>
      <c r="D308" s="7" t="s">
        <v>69</v>
      </c>
      <c r="E308" s="7" t="s">
        <v>336</v>
      </c>
      <c r="F308" s="7" t="s">
        <v>5</v>
      </c>
      <c r="G308" s="9">
        <v>0.18299499999999999</v>
      </c>
    </row>
    <row r="309" spans="3:7" x14ac:dyDescent="0.2">
      <c r="C309" s="7" t="s">
        <v>337</v>
      </c>
      <c r="D309" s="7" t="s">
        <v>69</v>
      </c>
      <c r="E309" s="7" t="s">
        <v>336</v>
      </c>
      <c r="F309" s="7" t="s">
        <v>5</v>
      </c>
      <c r="G309" s="7">
        <v>0.29883799999999999</v>
      </c>
    </row>
    <row r="310" spans="3:7" x14ac:dyDescent="0.2">
      <c r="C310" s="7" t="s">
        <v>338</v>
      </c>
      <c r="D310" s="7" t="s">
        <v>69</v>
      </c>
      <c r="E310" s="7" t="s">
        <v>336</v>
      </c>
      <c r="F310" s="7" t="s">
        <v>5</v>
      </c>
      <c r="G310" s="7">
        <v>0.159827</v>
      </c>
    </row>
    <row r="311" spans="3:7" x14ac:dyDescent="0.2">
      <c r="C311" s="7" t="s">
        <v>339</v>
      </c>
      <c r="D311" s="7" t="s">
        <v>69</v>
      </c>
      <c r="E311" s="7" t="s">
        <v>340</v>
      </c>
      <c r="F311" s="7" t="s">
        <v>5</v>
      </c>
      <c r="G311" s="7">
        <v>0.28689599999999998</v>
      </c>
    </row>
    <row r="312" spans="3:7" x14ac:dyDescent="0.2">
      <c r="C312" s="7" t="s">
        <v>341</v>
      </c>
      <c r="D312" s="7" t="s">
        <v>69</v>
      </c>
      <c r="E312" s="7" t="s">
        <v>340</v>
      </c>
      <c r="F312" s="7" t="s">
        <v>5</v>
      </c>
      <c r="G312" s="7">
        <v>0.18662799999999999</v>
      </c>
    </row>
    <row r="313" spans="3:7" x14ac:dyDescent="0.2">
      <c r="C313" s="7" t="s">
        <v>342</v>
      </c>
      <c r="D313" s="7" t="s">
        <v>69</v>
      </c>
      <c r="E313" s="7" t="s">
        <v>343</v>
      </c>
      <c r="F313" s="7" t="s">
        <v>5</v>
      </c>
      <c r="G313" s="7">
        <v>5.6836999999999999E-2</v>
      </c>
    </row>
    <row r="314" spans="3:7" x14ac:dyDescent="0.2">
      <c r="C314" s="7" t="s">
        <v>344</v>
      </c>
      <c r="D314" s="7" t="s">
        <v>69</v>
      </c>
      <c r="E314" s="7" t="s">
        <v>343</v>
      </c>
      <c r="F314" s="7" t="s">
        <v>5</v>
      </c>
      <c r="G314" s="7">
        <v>0.33345999999999998</v>
      </c>
    </row>
    <row r="315" spans="3:7" x14ac:dyDescent="0.2">
      <c r="C315" s="7" t="s">
        <v>345</v>
      </c>
      <c r="D315" s="7" t="s">
        <v>69</v>
      </c>
      <c r="E315" s="7" t="s">
        <v>346</v>
      </c>
      <c r="F315" s="7" t="s">
        <v>5</v>
      </c>
      <c r="G315" s="7">
        <v>6.8389000000000005E-2</v>
      </c>
    </row>
    <row r="316" spans="3:7" x14ac:dyDescent="0.2">
      <c r="C316" s="7" t="s">
        <v>347</v>
      </c>
      <c r="D316" s="7" t="s">
        <v>69</v>
      </c>
      <c r="E316" s="7" t="s">
        <v>346</v>
      </c>
      <c r="F316" s="7" t="s">
        <v>5</v>
      </c>
      <c r="G316" s="7">
        <v>0.11945699999999999</v>
      </c>
    </row>
    <row r="317" spans="3:7" x14ac:dyDescent="0.2">
      <c r="C317" s="7" t="s">
        <v>348</v>
      </c>
      <c r="D317" s="7" t="s">
        <v>69</v>
      </c>
      <c r="E317" s="7" t="s">
        <v>9</v>
      </c>
      <c r="F317" s="7" t="s">
        <v>86</v>
      </c>
      <c r="G317" s="7">
        <v>0</v>
      </c>
    </row>
    <row r="318" spans="3:7" x14ac:dyDescent="0.2">
      <c r="C318" s="7" t="s">
        <v>349</v>
      </c>
      <c r="D318" s="7" t="s">
        <v>69</v>
      </c>
      <c r="E318" s="7" t="s">
        <v>9</v>
      </c>
      <c r="F318" s="7" t="s">
        <v>86</v>
      </c>
      <c r="G318" s="7">
        <v>0.18398</v>
      </c>
    </row>
    <row r="319" spans="3:7" x14ac:dyDescent="0.2">
      <c r="C319" s="7" t="s">
        <v>350</v>
      </c>
      <c r="D319" s="7" t="s">
        <v>69</v>
      </c>
      <c r="E319" s="7" t="s">
        <v>9</v>
      </c>
      <c r="F319" s="7" t="s">
        <v>86</v>
      </c>
      <c r="G319" s="7">
        <v>0.100717</v>
      </c>
    </row>
    <row r="320" spans="3:7" x14ac:dyDescent="0.2">
      <c r="C320" s="7" t="s">
        <v>351</v>
      </c>
      <c r="D320" s="7" t="s">
        <v>69</v>
      </c>
      <c r="E320" s="7" t="s">
        <v>17</v>
      </c>
      <c r="F320" s="7" t="s">
        <v>86</v>
      </c>
      <c r="G320" s="7">
        <v>0.122348</v>
      </c>
    </row>
    <row r="321" spans="1:7" x14ac:dyDescent="0.2">
      <c r="C321" s="7" t="s">
        <v>352</v>
      </c>
      <c r="D321" s="7" t="s">
        <v>69</v>
      </c>
      <c r="E321" s="7" t="s">
        <v>17</v>
      </c>
      <c r="F321" s="7" t="s">
        <v>86</v>
      </c>
      <c r="G321" s="7">
        <v>0.11679</v>
      </c>
    </row>
    <row r="322" spans="1:7" x14ac:dyDescent="0.2">
      <c r="C322" s="7" t="s">
        <v>353</v>
      </c>
      <c r="D322" s="7" t="s">
        <v>69</v>
      </c>
      <c r="E322" s="7" t="s">
        <v>17</v>
      </c>
      <c r="F322" s="7" t="s">
        <v>86</v>
      </c>
      <c r="G322" s="7">
        <v>0.115117</v>
      </c>
    </row>
    <row r="323" spans="1:7" x14ac:dyDescent="0.2">
      <c r="C323" s="7" t="s">
        <v>354</v>
      </c>
      <c r="D323" s="7" t="s">
        <v>69</v>
      </c>
      <c r="E323" s="7" t="s">
        <v>21</v>
      </c>
      <c r="F323" s="7" t="s">
        <v>86</v>
      </c>
      <c r="G323" s="7">
        <v>0.108876</v>
      </c>
    </row>
    <row r="324" spans="1:7" x14ac:dyDescent="0.2">
      <c r="C324" s="7" t="s">
        <v>355</v>
      </c>
      <c r="D324" s="7" t="s">
        <v>69</v>
      </c>
      <c r="E324" s="7" t="s">
        <v>21</v>
      </c>
      <c r="F324" s="7" t="s">
        <v>86</v>
      </c>
      <c r="G324" s="7">
        <v>0.30708200000000002</v>
      </c>
    </row>
    <row r="325" spans="1:7" x14ac:dyDescent="0.2">
      <c r="C325" s="7" t="s">
        <v>356</v>
      </c>
      <c r="D325" s="7" t="s">
        <v>69</v>
      </c>
      <c r="E325" s="7" t="s">
        <v>21</v>
      </c>
      <c r="F325" s="7" t="s">
        <v>86</v>
      </c>
      <c r="G325" s="7">
        <v>0.120383</v>
      </c>
    </row>
    <row r="326" spans="1:7" x14ac:dyDescent="0.2">
      <c r="C326" s="7" t="s">
        <v>357</v>
      </c>
      <c r="D326" s="7" t="s">
        <v>69</v>
      </c>
      <c r="E326" s="7" t="s">
        <v>25</v>
      </c>
      <c r="F326" s="7" t="s">
        <v>86</v>
      </c>
      <c r="G326" s="7">
        <v>0.159696</v>
      </c>
    </row>
    <row r="327" spans="1:7" x14ac:dyDescent="0.2">
      <c r="C327" s="7" t="s">
        <v>358</v>
      </c>
      <c r="D327" s="7" t="s">
        <v>69</v>
      </c>
      <c r="E327" s="7" t="s">
        <v>25</v>
      </c>
      <c r="F327" s="7" t="s">
        <v>86</v>
      </c>
      <c r="G327" s="7">
        <v>0</v>
      </c>
    </row>
    <row r="328" spans="1:7" x14ac:dyDescent="0.2">
      <c r="C328" s="7" t="s">
        <v>359</v>
      </c>
      <c r="D328" s="7" t="s">
        <v>69</v>
      </c>
      <c r="E328" s="7" t="s">
        <v>25</v>
      </c>
      <c r="F328" s="7" t="s">
        <v>86</v>
      </c>
      <c r="G328" s="7">
        <v>0</v>
      </c>
    </row>
    <row r="330" spans="1:7" x14ac:dyDescent="0.2">
      <c r="A330" s="7" t="s">
        <v>360</v>
      </c>
      <c r="B330" s="7">
        <v>2675</v>
      </c>
      <c r="C330" s="7" t="s">
        <v>361</v>
      </c>
      <c r="D330" s="7" t="s">
        <v>3</v>
      </c>
      <c r="E330" s="7" t="s">
        <v>4</v>
      </c>
      <c r="F330" s="7" t="s">
        <v>5</v>
      </c>
      <c r="G330" s="7">
        <v>39.747708000000003</v>
      </c>
    </row>
    <row r="331" spans="1:7" x14ac:dyDescent="0.2">
      <c r="C331" s="7" t="s">
        <v>362</v>
      </c>
      <c r="D331" s="7" t="s">
        <v>3</v>
      </c>
      <c r="E331" s="7" t="s">
        <v>4</v>
      </c>
      <c r="F331" s="7" t="s">
        <v>5</v>
      </c>
      <c r="G331" s="7">
        <v>112.652947</v>
      </c>
    </row>
    <row r="332" spans="1:7" x14ac:dyDescent="0.2">
      <c r="C332" s="7" t="s">
        <v>363</v>
      </c>
      <c r="D332" s="7" t="s">
        <v>3</v>
      </c>
      <c r="E332" s="7" t="s">
        <v>4</v>
      </c>
      <c r="F332" s="7" t="s">
        <v>364</v>
      </c>
      <c r="G332" s="7">
        <v>0.77863400000000005</v>
      </c>
    </row>
    <row r="333" spans="1:7" x14ac:dyDescent="0.2">
      <c r="C333" s="7" t="s">
        <v>365</v>
      </c>
      <c r="D333" s="7" t="s">
        <v>3</v>
      </c>
      <c r="E333" s="7" t="s">
        <v>122</v>
      </c>
      <c r="F333" s="7" t="s">
        <v>86</v>
      </c>
      <c r="G333" s="7">
        <v>1.1118729999999999</v>
      </c>
    </row>
    <row r="334" spans="1:7" x14ac:dyDescent="0.2">
      <c r="C334" s="7" t="s">
        <v>366</v>
      </c>
      <c r="D334" s="7" t="s">
        <v>3</v>
      </c>
      <c r="E334" s="7" t="s">
        <v>122</v>
      </c>
      <c r="F334" s="7" t="s">
        <v>86</v>
      </c>
      <c r="G334" s="7">
        <v>0.23169200000000001</v>
      </c>
    </row>
    <row r="335" spans="1:7" x14ac:dyDescent="0.2">
      <c r="C335" s="7" t="s">
        <v>367</v>
      </c>
      <c r="D335" s="7" t="s">
        <v>3</v>
      </c>
      <c r="E335" s="7" t="s">
        <v>122</v>
      </c>
      <c r="F335" s="7" t="s">
        <v>364</v>
      </c>
      <c r="G335" s="7">
        <v>0.88142799999999999</v>
      </c>
    </row>
    <row r="336" spans="1:7" x14ac:dyDescent="0.2">
      <c r="C336" s="7" t="s">
        <v>368</v>
      </c>
      <c r="D336" s="7" t="s">
        <v>3</v>
      </c>
      <c r="E336" s="7" t="s">
        <v>122</v>
      </c>
      <c r="F336" s="7" t="s">
        <v>86</v>
      </c>
      <c r="G336" s="7">
        <v>0.74392499999999995</v>
      </c>
    </row>
    <row r="337" spans="3:7" x14ac:dyDescent="0.2">
      <c r="C337" s="7" t="s">
        <v>369</v>
      </c>
      <c r="D337" s="7" t="s">
        <v>3</v>
      </c>
      <c r="E337" s="7" t="s">
        <v>9</v>
      </c>
      <c r="F337" s="7" t="s">
        <v>5</v>
      </c>
      <c r="G337" s="7">
        <v>3.8411000000000001E-2</v>
      </c>
    </row>
    <row r="338" spans="3:7" x14ac:dyDescent="0.2">
      <c r="C338" s="7" t="s">
        <v>370</v>
      </c>
      <c r="D338" s="7" t="s">
        <v>3</v>
      </c>
      <c r="E338" s="7" t="s">
        <v>9</v>
      </c>
      <c r="F338" s="7" t="s">
        <v>5</v>
      </c>
      <c r="G338" s="7">
        <v>6.2597E-2</v>
      </c>
    </row>
    <row r="339" spans="3:7" x14ac:dyDescent="0.2">
      <c r="C339" s="7" t="s">
        <v>371</v>
      </c>
      <c r="D339" s="7" t="s">
        <v>3</v>
      </c>
      <c r="E339" s="7" t="s">
        <v>9</v>
      </c>
      <c r="F339" s="7" t="s">
        <v>86</v>
      </c>
      <c r="G339" s="7">
        <v>5.0132999999999997E-2</v>
      </c>
    </row>
    <row r="340" spans="3:7" x14ac:dyDescent="0.2">
      <c r="C340" s="7" t="s">
        <v>372</v>
      </c>
      <c r="D340" s="7" t="s">
        <v>3</v>
      </c>
      <c r="E340" s="7" t="s">
        <v>9</v>
      </c>
      <c r="F340" s="7" t="s">
        <v>86</v>
      </c>
      <c r="G340" s="7">
        <v>7.5930999999999998E-2</v>
      </c>
    </row>
    <row r="341" spans="3:7" x14ac:dyDescent="0.2">
      <c r="C341" s="7" t="s">
        <v>373</v>
      </c>
      <c r="D341" s="7" t="s">
        <v>3</v>
      </c>
      <c r="E341" s="7" t="s">
        <v>9</v>
      </c>
      <c r="F341" s="7" t="s">
        <v>86</v>
      </c>
      <c r="G341" s="7">
        <v>0.109906</v>
      </c>
    </row>
    <row r="342" spans="3:7" x14ac:dyDescent="0.2">
      <c r="C342" s="7" t="s">
        <v>374</v>
      </c>
      <c r="D342" s="7" t="s">
        <v>3</v>
      </c>
      <c r="E342" s="7" t="s">
        <v>9</v>
      </c>
      <c r="F342" s="7" t="s">
        <v>364</v>
      </c>
      <c r="G342" s="7">
        <v>0.28127400000000002</v>
      </c>
    </row>
    <row r="343" spans="3:7" x14ac:dyDescent="0.2">
      <c r="C343" s="7" t="s">
        <v>375</v>
      </c>
      <c r="D343" s="7" t="s">
        <v>3</v>
      </c>
      <c r="E343" s="7" t="s">
        <v>17</v>
      </c>
      <c r="F343" s="7" t="s">
        <v>5</v>
      </c>
      <c r="G343" s="7">
        <v>5.4594999999999998E-2</v>
      </c>
    </row>
    <row r="344" spans="3:7" x14ac:dyDescent="0.2">
      <c r="C344" s="7" t="s">
        <v>376</v>
      </c>
      <c r="D344" s="7" t="s">
        <v>3</v>
      </c>
      <c r="E344" s="7" t="s">
        <v>17</v>
      </c>
      <c r="F344" s="7" t="s">
        <v>86</v>
      </c>
      <c r="G344" s="7">
        <v>0</v>
      </c>
    </row>
    <row r="345" spans="3:7" x14ac:dyDescent="0.2">
      <c r="C345" s="7" t="s">
        <v>377</v>
      </c>
      <c r="D345" s="7" t="s">
        <v>3</v>
      </c>
      <c r="E345" s="7" t="s">
        <v>17</v>
      </c>
      <c r="F345" s="7" t="s">
        <v>86</v>
      </c>
      <c r="G345" s="7">
        <v>0</v>
      </c>
    </row>
    <row r="346" spans="3:7" x14ac:dyDescent="0.2">
      <c r="C346" s="7" t="s">
        <v>378</v>
      </c>
      <c r="D346" s="7" t="s">
        <v>3</v>
      </c>
      <c r="E346" s="7" t="s">
        <v>21</v>
      </c>
      <c r="F346" s="7" t="s">
        <v>5</v>
      </c>
      <c r="G346" s="7">
        <v>0</v>
      </c>
    </row>
    <row r="347" spans="3:7" x14ac:dyDescent="0.2">
      <c r="C347" s="7" t="s">
        <v>379</v>
      </c>
      <c r="D347" s="7" t="s">
        <v>3</v>
      </c>
      <c r="E347" s="7" t="s">
        <v>21</v>
      </c>
      <c r="F347" s="7" t="s">
        <v>86</v>
      </c>
      <c r="G347" s="7">
        <v>0</v>
      </c>
    </row>
    <row r="348" spans="3:7" x14ac:dyDescent="0.2">
      <c r="C348" s="7" t="s">
        <v>380</v>
      </c>
      <c r="D348" s="7" t="s">
        <v>3</v>
      </c>
      <c r="E348" s="7" t="s">
        <v>25</v>
      </c>
      <c r="F348" s="7" t="s">
        <v>5</v>
      </c>
      <c r="G348" s="7">
        <v>0</v>
      </c>
    </row>
    <row r="349" spans="3:7" x14ac:dyDescent="0.2">
      <c r="C349" s="7" t="s">
        <v>381</v>
      </c>
      <c r="D349" s="7" t="s">
        <v>3</v>
      </c>
      <c r="E349" s="7" t="s">
        <v>25</v>
      </c>
      <c r="F349" s="7" t="s">
        <v>86</v>
      </c>
      <c r="G349" s="7">
        <v>0</v>
      </c>
    </row>
    <row r="350" spans="3:7" x14ac:dyDescent="0.2">
      <c r="C350" s="7" t="s">
        <v>382</v>
      </c>
      <c r="D350" s="7" t="s">
        <v>3</v>
      </c>
      <c r="E350" s="7" t="s">
        <v>25</v>
      </c>
      <c r="F350" s="7" t="s">
        <v>86</v>
      </c>
      <c r="G350" s="7">
        <v>0.113603</v>
      </c>
    </row>
    <row r="351" spans="3:7" x14ac:dyDescent="0.2">
      <c r="C351" s="7" t="s">
        <v>383</v>
      </c>
      <c r="D351" s="7" t="s">
        <v>3</v>
      </c>
      <c r="E351" s="7" t="s">
        <v>29</v>
      </c>
      <c r="F351" s="7" t="s">
        <v>5</v>
      </c>
      <c r="G351" s="7">
        <v>0</v>
      </c>
    </row>
    <row r="352" spans="3:7" x14ac:dyDescent="0.2">
      <c r="C352" s="7" t="s">
        <v>384</v>
      </c>
      <c r="D352" s="7" t="s">
        <v>3</v>
      </c>
      <c r="E352" s="7" t="s">
        <v>29</v>
      </c>
      <c r="F352" s="7" t="s">
        <v>86</v>
      </c>
      <c r="G352" s="7">
        <v>3.5382999999999998E-2</v>
      </c>
    </row>
    <row r="353" spans="1:8" x14ac:dyDescent="0.2">
      <c r="C353" s="7" t="s">
        <v>385</v>
      </c>
      <c r="D353" s="7" t="s">
        <v>3</v>
      </c>
      <c r="E353" s="7" t="s">
        <v>29</v>
      </c>
      <c r="F353" s="7" t="s">
        <v>86</v>
      </c>
      <c r="G353" s="7">
        <v>0.21748999999999999</v>
      </c>
    </row>
    <row r="354" spans="1:8" x14ac:dyDescent="0.2">
      <c r="C354" s="7" t="s">
        <v>386</v>
      </c>
      <c r="D354" s="7" t="s">
        <v>3</v>
      </c>
      <c r="E354" s="7" t="s">
        <v>114</v>
      </c>
      <c r="F354" s="7" t="s">
        <v>5</v>
      </c>
      <c r="G354" s="7">
        <v>0.34544799999999998</v>
      </c>
    </row>
    <row r="355" spans="1:8" x14ac:dyDescent="0.2">
      <c r="C355" s="7" t="s">
        <v>387</v>
      </c>
      <c r="D355" s="7" t="s">
        <v>3</v>
      </c>
      <c r="E355" s="7" t="s">
        <v>114</v>
      </c>
      <c r="F355" s="7" t="s">
        <v>86</v>
      </c>
      <c r="G355" s="7">
        <v>0</v>
      </c>
    </row>
    <row r="357" spans="1:8" x14ac:dyDescent="0.2">
      <c r="A357" s="7" t="s">
        <v>718</v>
      </c>
      <c r="B357" s="7">
        <v>10429</v>
      </c>
      <c r="C357" s="7" t="s">
        <v>717</v>
      </c>
      <c r="D357" s="7" t="s">
        <v>3</v>
      </c>
      <c r="E357" s="7" t="s">
        <v>735</v>
      </c>
      <c r="F357" s="7" t="s">
        <v>5</v>
      </c>
      <c r="G357" s="7">
        <v>0.42</v>
      </c>
      <c r="H357" s="20" t="s">
        <v>737</v>
      </c>
    </row>
    <row r="358" spans="1:8" x14ac:dyDescent="0.2">
      <c r="C358" s="7" t="s">
        <v>729</v>
      </c>
      <c r="D358" s="7" t="s">
        <v>3</v>
      </c>
      <c r="E358" s="7" t="s">
        <v>9</v>
      </c>
      <c r="F358" s="7" t="s">
        <v>5</v>
      </c>
      <c r="G358" s="7">
        <v>0</v>
      </c>
      <c r="H358" s="20"/>
    </row>
    <row r="359" spans="1:8" x14ac:dyDescent="0.2">
      <c r="C359" s="7" t="s">
        <v>730</v>
      </c>
      <c r="D359" s="7" t="s">
        <v>3</v>
      </c>
      <c r="E359" s="7" t="s">
        <v>9</v>
      </c>
      <c r="F359" s="7" t="s">
        <v>5</v>
      </c>
      <c r="G359" s="7">
        <v>0</v>
      </c>
      <c r="H359" s="20"/>
    </row>
    <row r="360" spans="1:8" x14ac:dyDescent="0.2">
      <c r="C360" s="7" t="s">
        <v>711</v>
      </c>
      <c r="D360" s="7" t="s">
        <v>3</v>
      </c>
      <c r="E360" s="7" t="s">
        <v>9</v>
      </c>
      <c r="F360" s="7" t="s">
        <v>5</v>
      </c>
      <c r="G360" s="7">
        <v>0</v>
      </c>
      <c r="H360" s="20"/>
    </row>
    <row r="361" spans="1:8" x14ac:dyDescent="0.2">
      <c r="C361" s="7" t="s">
        <v>731</v>
      </c>
      <c r="D361" s="7" t="s">
        <v>3</v>
      </c>
      <c r="E361" s="7" t="s">
        <v>21</v>
      </c>
      <c r="F361" s="7" t="s">
        <v>5</v>
      </c>
      <c r="G361" s="7">
        <v>0</v>
      </c>
      <c r="H361" s="20"/>
    </row>
    <row r="362" spans="1:8" x14ac:dyDescent="0.2">
      <c r="C362" s="7" t="s">
        <v>712</v>
      </c>
      <c r="D362" s="7" t="s">
        <v>3</v>
      </c>
      <c r="E362" s="7" t="s">
        <v>21</v>
      </c>
      <c r="F362" s="7" t="s">
        <v>5</v>
      </c>
      <c r="G362" s="7">
        <v>0</v>
      </c>
      <c r="H362" s="20"/>
    </row>
    <row r="363" spans="1:8" x14ac:dyDescent="0.2">
      <c r="C363" s="7" t="s">
        <v>713</v>
      </c>
      <c r="D363" s="7" t="s">
        <v>3</v>
      </c>
      <c r="E363" s="7" t="s">
        <v>25</v>
      </c>
      <c r="F363" s="7" t="s">
        <v>5</v>
      </c>
      <c r="G363" s="7">
        <v>0</v>
      </c>
      <c r="H363" s="20"/>
    </row>
    <row r="364" spans="1:8" x14ac:dyDescent="0.2">
      <c r="C364" s="7" t="s">
        <v>714</v>
      </c>
      <c r="D364" s="7" t="s">
        <v>3</v>
      </c>
      <c r="E364" s="7" t="s">
        <v>29</v>
      </c>
      <c r="F364" s="7" t="s">
        <v>5</v>
      </c>
      <c r="G364" s="7">
        <v>7.0000000000000001E-3</v>
      </c>
    </row>
    <row r="365" spans="1:8" x14ac:dyDescent="0.2">
      <c r="C365" s="7" t="s">
        <v>732</v>
      </c>
      <c r="D365" s="7" t="s">
        <v>3</v>
      </c>
      <c r="E365" s="7" t="s">
        <v>37</v>
      </c>
      <c r="F365" s="7" t="s">
        <v>5</v>
      </c>
      <c r="G365" s="7">
        <v>0</v>
      </c>
    </row>
    <row r="366" spans="1:8" x14ac:dyDescent="0.2">
      <c r="C366" s="7" t="s">
        <v>715</v>
      </c>
      <c r="D366" s="7" t="s">
        <v>3</v>
      </c>
      <c r="E366" s="7" t="s">
        <v>37</v>
      </c>
      <c r="F366" s="7" t="s">
        <v>5</v>
      </c>
      <c r="G366" s="7">
        <v>0</v>
      </c>
    </row>
    <row r="367" spans="1:8" x14ac:dyDescent="0.2">
      <c r="C367" s="7" t="s">
        <v>733</v>
      </c>
      <c r="D367" s="7" t="s">
        <v>3</v>
      </c>
      <c r="E367" s="7" t="s">
        <v>736</v>
      </c>
      <c r="F367" s="7" t="s">
        <v>5</v>
      </c>
      <c r="G367" s="7">
        <v>0</v>
      </c>
    </row>
    <row r="368" spans="1:8" x14ac:dyDescent="0.2">
      <c r="C368" s="7" t="s">
        <v>734</v>
      </c>
      <c r="D368" s="7" t="s">
        <v>3</v>
      </c>
      <c r="E368" s="7" t="s">
        <v>736</v>
      </c>
      <c r="F368" s="7" t="s">
        <v>5</v>
      </c>
      <c r="G368" s="7">
        <v>0</v>
      </c>
    </row>
    <row r="369" spans="1:21" x14ac:dyDescent="0.2">
      <c r="C369" s="7" t="s">
        <v>716</v>
      </c>
      <c r="D369" s="7" t="s">
        <v>3</v>
      </c>
      <c r="E369" s="7" t="s">
        <v>736</v>
      </c>
      <c r="F369" s="7" t="s">
        <v>5</v>
      </c>
      <c r="G369" s="7">
        <v>0</v>
      </c>
    </row>
    <row r="371" spans="1:21" x14ac:dyDescent="0.2">
      <c r="A371" s="7" t="s">
        <v>616</v>
      </c>
      <c r="B371" s="7">
        <v>5398</v>
      </c>
      <c r="C371" s="17" t="s">
        <v>686</v>
      </c>
      <c r="D371" s="7" t="s">
        <v>3</v>
      </c>
      <c r="E371" s="7" t="s">
        <v>4</v>
      </c>
      <c r="F371" s="7" t="s">
        <v>5</v>
      </c>
      <c r="G371" s="23">
        <v>0.17</v>
      </c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</row>
    <row r="372" spans="1:21" x14ac:dyDescent="0.2">
      <c r="C372" s="17" t="s">
        <v>687</v>
      </c>
      <c r="D372" s="7" t="s">
        <v>3</v>
      </c>
      <c r="E372" s="7" t="s">
        <v>4</v>
      </c>
      <c r="F372" s="7" t="s">
        <v>5</v>
      </c>
      <c r="G372" s="23">
        <v>0.13</v>
      </c>
    </row>
    <row r="373" spans="1:21" x14ac:dyDescent="0.2">
      <c r="C373" s="7" t="s">
        <v>692</v>
      </c>
      <c r="D373" s="7" t="s">
        <v>3</v>
      </c>
      <c r="E373" s="7" t="s">
        <v>9</v>
      </c>
      <c r="F373" s="7" t="s">
        <v>5</v>
      </c>
      <c r="G373" s="23">
        <v>0.23</v>
      </c>
    </row>
    <row r="374" spans="1:21" x14ac:dyDescent="0.2">
      <c r="C374" s="7" t="s">
        <v>693</v>
      </c>
      <c r="D374" s="7" t="s">
        <v>3</v>
      </c>
      <c r="E374" s="7" t="s">
        <v>9</v>
      </c>
      <c r="F374" s="7" t="s">
        <v>5</v>
      </c>
      <c r="G374" s="23">
        <v>0</v>
      </c>
    </row>
    <row r="375" spans="1:21" x14ac:dyDescent="0.2">
      <c r="C375" s="7" t="s">
        <v>688</v>
      </c>
      <c r="D375" s="7" t="s">
        <v>3</v>
      </c>
      <c r="E375" s="7" t="s">
        <v>9</v>
      </c>
      <c r="F375" s="7" t="s">
        <v>5</v>
      </c>
      <c r="G375" s="23">
        <v>0.13</v>
      </c>
    </row>
    <row r="376" spans="1:21" x14ac:dyDescent="0.2">
      <c r="C376" s="7" t="s">
        <v>694</v>
      </c>
      <c r="D376" s="7" t="s">
        <v>3</v>
      </c>
      <c r="E376" s="7" t="s">
        <v>17</v>
      </c>
      <c r="F376" s="7" t="s">
        <v>5</v>
      </c>
      <c r="G376" s="23">
        <v>0</v>
      </c>
    </row>
    <row r="377" spans="1:21" x14ac:dyDescent="0.2">
      <c r="C377" s="7" t="s">
        <v>695</v>
      </c>
      <c r="D377" s="7" t="s">
        <v>3</v>
      </c>
      <c r="E377" s="7" t="s">
        <v>17</v>
      </c>
      <c r="F377" s="7" t="s">
        <v>5</v>
      </c>
      <c r="G377" s="23">
        <v>0</v>
      </c>
    </row>
    <row r="378" spans="1:21" x14ac:dyDescent="0.2">
      <c r="C378" s="7" t="s">
        <v>689</v>
      </c>
      <c r="D378" s="7" t="s">
        <v>3</v>
      </c>
      <c r="E378" s="7" t="s">
        <v>17</v>
      </c>
      <c r="F378" s="7" t="s">
        <v>5</v>
      </c>
      <c r="G378" s="23">
        <v>0.02</v>
      </c>
    </row>
    <row r="379" spans="1:21" x14ac:dyDescent="0.2">
      <c r="C379" s="7" t="s">
        <v>696</v>
      </c>
      <c r="D379" s="7" t="s">
        <v>3</v>
      </c>
      <c r="E379" s="7" t="s">
        <v>21</v>
      </c>
      <c r="F379" s="7" t="s">
        <v>5</v>
      </c>
      <c r="G379" s="23">
        <v>0</v>
      </c>
    </row>
    <row r="380" spans="1:21" x14ac:dyDescent="0.2">
      <c r="C380" s="7" t="s">
        <v>690</v>
      </c>
      <c r="D380" s="7" t="s">
        <v>3</v>
      </c>
      <c r="E380" s="7" t="s">
        <v>21</v>
      </c>
      <c r="F380" s="7" t="s">
        <v>5</v>
      </c>
      <c r="G380" s="23">
        <v>0</v>
      </c>
    </row>
    <row r="381" spans="1:21" x14ac:dyDescent="0.2">
      <c r="C381" s="7" t="s">
        <v>697</v>
      </c>
      <c r="D381" s="7" t="s">
        <v>3</v>
      </c>
      <c r="E381" s="7" t="s">
        <v>25</v>
      </c>
      <c r="F381" s="7" t="s">
        <v>5</v>
      </c>
      <c r="G381" s="23">
        <v>0</v>
      </c>
    </row>
    <row r="382" spans="1:21" x14ac:dyDescent="0.2">
      <c r="C382" s="7" t="s">
        <v>698</v>
      </c>
      <c r="D382" s="7" t="s">
        <v>3</v>
      </c>
      <c r="E382" s="7" t="s">
        <v>25</v>
      </c>
      <c r="F382" s="7" t="s">
        <v>5</v>
      </c>
      <c r="G382" s="23">
        <v>0.02</v>
      </c>
    </row>
    <row r="383" spans="1:21" x14ac:dyDescent="0.2">
      <c r="C383" s="7" t="s">
        <v>691</v>
      </c>
      <c r="D383" s="7" t="s">
        <v>3</v>
      </c>
      <c r="E383" s="7" t="s">
        <v>25</v>
      </c>
      <c r="F383" s="7" t="s">
        <v>5</v>
      </c>
      <c r="G383" s="23">
        <v>0</v>
      </c>
    </row>
    <row r="384" spans="1:21" x14ac:dyDescent="0.2">
      <c r="I384" s="20"/>
    </row>
    <row r="385" spans="1:9" x14ac:dyDescent="0.2">
      <c r="A385" s="7" t="s">
        <v>699</v>
      </c>
      <c r="B385" s="7">
        <v>5410</v>
      </c>
      <c r="C385" s="7" t="s">
        <v>719</v>
      </c>
      <c r="D385" s="7" t="s">
        <v>3</v>
      </c>
      <c r="E385" s="7" t="s">
        <v>4</v>
      </c>
      <c r="F385" s="7" t="s">
        <v>5</v>
      </c>
      <c r="G385" s="23">
        <v>0.09</v>
      </c>
      <c r="I385" s="20"/>
    </row>
    <row r="386" spans="1:9" x14ac:dyDescent="0.2">
      <c r="C386" s="7" t="s">
        <v>720</v>
      </c>
      <c r="D386" s="7" t="s">
        <v>3</v>
      </c>
      <c r="E386" s="7" t="s">
        <v>4</v>
      </c>
      <c r="F386" s="7" t="s">
        <v>5</v>
      </c>
      <c r="G386" s="23">
        <v>0.22</v>
      </c>
      <c r="I386" s="20"/>
    </row>
    <row r="387" spans="1:9" x14ac:dyDescent="0.2">
      <c r="C387" s="7" t="s">
        <v>738</v>
      </c>
      <c r="D387" s="7" t="s">
        <v>3</v>
      </c>
      <c r="E387" s="7" t="s">
        <v>4</v>
      </c>
      <c r="F387" s="7" t="s">
        <v>5</v>
      </c>
      <c r="G387" s="23">
        <v>0.44</v>
      </c>
      <c r="I387" s="20"/>
    </row>
    <row r="388" spans="1:9" x14ac:dyDescent="0.2">
      <c r="C388" s="7" t="s">
        <v>704</v>
      </c>
      <c r="D388" s="7" t="s">
        <v>3</v>
      </c>
      <c r="E388" s="7" t="s">
        <v>4</v>
      </c>
      <c r="F388" s="7" t="s">
        <v>5</v>
      </c>
      <c r="G388" s="23">
        <v>0.15</v>
      </c>
      <c r="I388" s="20"/>
    </row>
    <row r="389" spans="1:9" x14ac:dyDescent="0.2">
      <c r="C389" s="7" t="s">
        <v>721</v>
      </c>
      <c r="D389" s="7" t="s">
        <v>3</v>
      </c>
      <c r="E389" s="7" t="s">
        <v>9</v>
      </c>
      <c r="F389" s="7" t="s">
        <v>5</v>
      </c>
      <c r="G389" s="23">
        <v>0.18</v>
      </c>
      <c r="I389" s="20"/>
    </row>
    <row r="390" spans="1:9" x14ac:dyDescent="0.2">
      <c r="C390" s="7" t="s">
        <v>722</v>
      </c>
      <c r="D390" s="7" t="s">
        <v>3</v>
      </c>
      <c r="E390" s="7" t="s">
        <v>9</v>
      </c>
      <c r="F390" s="7" t="s">
        <v>5</v>
      </c>
      <c r="G390" s="23">
        <v>0.04</v>
      </c>
    </row>
    <row r="391" spans="1:9" x14ac:dyDescent="0.2">
      <c r="C391" s="7" t="s">
        <v>700</v>
      </c>
      <c r="D391" s="7" t="s">
        <v>3</v>
      </c>
      <c r="E391" s="7" t="s">
        <v>9</v>
      </c>
      <c r="F391" s="7" t="s">
        <v>5</v>
      </c>
      <c r="G391" s="23">
        <v>0</v>
      </c>
    </row>
    <row r="392" spans="1:9" x14ac:dyDescent="0.2">
      <c r="C392" s="7" t="s">
        <v>701</v>
      </c>
      <c r="D392" s="7" t="s">
        <v>3</v>
      </c>
      <c r="E392" s="7" t="s">
        <v>17</v>
      </c>
      <c r="F392" s="7" t="s">
        <v>5</v>
      </c>
      <c r="G392" s="23">
        <v>0</v>
      </c>
    </row>
    <row r="393" spans="1:9" x14ac:dyDescent="0.2">
      <c r="C393" s="7" t="s">
        <v>702</v>
      </c>
      <c r="D393" s="7" t="s">
        <v>3</v>
      </c>
      <c r="E393" s="7" t="s">
        <v>21</v>
      </c>
      <c r="F393" s="7" t="s">
        <v>5</v>
      </c>
      <c r="G393" s="23">
        <v>0</v>
      </c>
    </row>
    <row r="394" spans="1:9" x14ac:dyDescent="0.2">
      <c r="C394" s="7" t="s">
        <v>703</v>
      </c>
      <c r="D394" s="7" t="s">
        <v>3</v>
      </c>
      <c r="E394" s="7" t="s">
        <v>25</v>
      </c>
      <c r="F394" s="7" t="s">
        <v>5</v>
      </c>
      <c r="G394" s="23">
        <v>0</v>
      </c>
    </row>
    <row r="396" spans="1:9" x14ac:dyDescent="0.2">
      <c r="A396" s="7" t="s">
        <v>710</v>
      </c>
      <c r="B396" s="7">
        <v>5259</v>
      </c>
      <c r="C396" s="7" t="s">
        <v>723</v>
      </c>
      <c r="D396" s="7" t="s">
        <v>3</v>
      </c>
      <c r="E396" s="7" t="s">
        <v>4</v>
      </c>
      <c r="F396" s="7" t="s">
        <v>5</v>
      </c>
      <c r="G396" s="23">
        <v>0.12</v>
      </c>
    </row>
    <row r="397" spans="1:9" x14ac:dyDescent="0.2">
      <c r="C397" s="7" t="s">
        <v>724</v>
      </c>
      <c r="D397" s="7" t="s">
        <v>3</v>
      </c>
      <c r="E397" s="7" t="s">
        <v>4</v>
      </c>
      <c r="F397" s="7" t="s">
        <v>5</v>
      </c>
      <c r="G397" s="23">
        <v>0.71</v>
      </c>
      <c r="I397" s="20"/>
    </row>
    <row r="398" spans="1:9" x14ac:dyDescent="0.2">
      <c r="C398" s="7" t="s">
        <v>709</v>
      </c>
      <c r="D398" s="7" t="s">
        <v>3</v>
      </c>
      <c r="E398" s="7" t="s">
        <v>4</v>
      </c>
      <c r="F398" s="7" t="s">
        <v>5</v>
      </c>
      <c r="G398" s="23">
        <v>0.02</v>
      </c>
      <c r="I398" s="20"/>
    </row>
    <row r="399" spans="1:9" x14ac:dyDescent="0.2">
      <c r="C399" s="7" t="s">
        <v>725</v>
      </c>
      <c r="D399" s="7" t="s">
        <v>3</v>
      </c>
      <c r="E399" s="7" t="s">
        <v>9</v>
      </c>
      <c r="F399" s="7" t="s">
        <v>5</v>
      </c>
      <c r="G399" s="23">
        <v>0.02</v>
      </c>
      <c r="I399" s="20"/>
    </row>
    <row r="400" spans="1:9" x14ac:dyDescent="0.2">
      <c r="C400" s="7" t="s">
        <v>705</v>
      </c>
      <c r="D400" s="7" t="s">
        <v>3</v>
      </c>
      <c r="E400" s="7" t="s">
        <v>9</v>
      </c>
      <c r="F400" s="7" t="s">
        <v>5</v>
      </c>
      <c r="G400" s="23">
        <v>0.23</v>
      </c>
      <c r="I400" s="20"/>
    </row>
    <row r="401" spans="3:9" x14ac:dyDescent="0.2">
      <c r="C401" s="7" t="s">
        <v>726</v>
      </c>
      <c r="D401" s="7" t="s">
        <v>3</v>
      </c>
      <c r="E401" s="7" t="s">
        <v>17</v>
      </c>
      <c r="F401" s="7" t="s">
        <v>5</v>
      </c>
      <c r="G401" s="23">
        <v>0.02</v>
      </c>
      <c r="I401" s="20"/>
    </row>
    <row r="402" spans="3:9" x14ac:dyDescent="0.2">
      <c r="C402" s="7" t="s">
        <v>706</v>
      </c>
      <c r="D402" s="7" t="s">
        <v>3</v>
      </c>
      <c r="E402" s="7" t="s">
        <v>17</v>
      </c>
      <c r="F402" s="7" t="s">
        <v>5</v>
      </c>
      <c r="G402" s="23">
        <v>0.02</v>
      </c>
    </row>
    <row r="403" spans="3:9" x14ac:dyDescent="0.2">
      <c r="C403" s="7" t="s">
        <v>727</v>
      </c>
      <c r="D403" s="7" t="s">
        <v>3</v>
      </c>
      <c r="E403" s="7" t="s">
        <v>21</v>
      </c>
      <c r="F403" s="7" t="s">
        <v>5</v>
      </c>
      <c r="G403" s="23">
        <v>0.03</v>
      </c>
    </row>
    <row r="404" spans="3:9" x14ac:dyDescent="0.2">
      <c r="C404" s="7" t="s">
        <v>707</v>
      </c>
      <c r="D404" s="7" t="s">
        <v>3</v>
      </c>
      <c r="E404" s="7" t="s">
        <v>21</v>
      </c>
      <c r="F404" s="7" t="s">
        <v>5</v>
      </c>
      <c r="G404" s="23">
        <v>0.15</v>
      </c>
    </row>
    <row r="405" spans="3:9" x14ac:dyDescent="0.2">
      <c r="C405" s="7" t="s">
        <v>728</v>
      </c>
      <c r="D405" s="7" t="s">
        <v>3</v>
      </c>
      <c r="E405" s="7" t="s">
        <v>25</v>
      </c>
      <c r="F405" s="7" t="s">
        <v>5</v>
      </c>
      <c r="G405" s="23">
        <v>0.01</v>
      </c>
    </row>
    <row r="406" spans="3:9" x14ac:dyDescent="0.2">
      <c r="C406" s="7" t="s">
        <v>708</v>
      </c>
      <c r="D406" s="7" t="s">
        <v>3</v>
      </c>
      <c r="E406" s="7" t="s">
        <v>25</v>
      </c>
      <c r="F406" s="7" t="s">
        <v>5</v>
      </c>
      <c r="G406" s="23">
        <v>0.01</v>
      </c>
    </row>
    <row r="407" spans="3:9" x14ac:dyDescent="0.2">
      <c r="H407" s="20"/>
    </row>
  </sheetData>
  <mergeCells count="1"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73A0-B504-E041-9C7D-30E577D2D4DC}">
  <dimension ref="A1:D12"/>
  <sheetViews>
    <sheetView workbookViewId="0">
      <selection activeCell="G10" sqref="G10"/>
    </sheetView>
  </sheetViews>
  <sheetFormatPr baseColWidth="10" defaultRowHeight="16" x14ac:dyDescent="0.2"/>
  <cols>
    <col min="1" max="1" width="19.83203125" customWidth="1"/>
    <col min="4" max="4" width="12.5" customWidth="1"/>
  </cols>
  <sheetData>
    <row r="1" spans="1:4" s="4" customFormat="1" ht="34" x14ac:dyDescent="0.2">
      <c r="A1" s="16" t="s">
        <v>636</v>
      </c>
      <c r="B1" s="16" t="s">
        <v>645</v>
      </c>
      <c r="C1" s="16" t="s">
        <v>637</v>
      </c>
      <c r="D1" s="16" t="s">
        <v>644</v>
      </c>
    </row>
    <row r="2" spans="1:4" x14ac:dyDescent="0.2">
      <c r="A2" t="s">
        <v>646</v>
      </c>
      <c r="B2" s="17">
        <v>238817</v>
      </c>
      <c r="C2">
        <v>0</v>
      </c>
      <c r="D2">
        <v>0</v>
      </c>
    </row>
    <row r="3" spans="1:4" x14ac:dyDescent="0.2">
      <c r="A3" t="s">
        <v>638</v>
      </c>
      <c r="B3" s="17">
        <v>646631</v>
      </c>
      <c r="C3">
        <v>0</v>
      </c>
      <c r="D3">
        <v>0</v>
      </c>
    </row>
    <row r="4" spans="1:4" x14ac:dyDescent="0.2">
      <c r="A4" t="s">
        <v>639</v>
      </c>
      <c r="B4" s="17">
        <v>389064</v>
      </c>
      <c r="C4">
        <v>0</v>
      </c>
      <c r="D4">
        <v>0</v>
      </c>
    </row>
    <row r="5" spans="1:4" x14ac:dyDescent="0.2">
      <c r="A5" t="s">
        <v>640</v>
      </c>
      <c r="B5" s="17">
        <v>48879</v>
      </c>
      <c r="C5">
        <v>0</v>
      </c>
      <c r="D5">
        <v>0</v>
      </c>
    </row>
    <row r="6" spans="1:4" x14ac:dyDescent="0.2">
      <c r="A6" t="s">
        <v>641</v>
      </c>
      <c r="B6" s="17">
        <v>1207131</v>
      </c>
      <c r="C6">
        <v>0</v>
      </c>
      <c r="D6">
        <v>0</v>
      </c>
    </row>
    <row r="7" spans="1:4" x14ac:dyDescent="0.2">
      <c r="A7" t="s">
        <v>642</v>
      </c>
      <c r="B7" s="17">
        <v>3732024</v>
      </c>
      <c r="C7">
        <v>0</v>
      </c>
      <c r="D7">
        <v>0</v>
      </c>
    </row>
    <row r="8" spans="1:4" x14ac:dyDescent="0.2">
      <c r="A8" t="s">
        <v>643</v>
      </c>
      <c r="B8" s="17">
        <v>7731838</v>
      </c>
      <c r="C8">
        <v>3</v>
      </c>
      <c r="D8">
        <f>C8/(B8/1000000)</f>
        <v>0.38800606013731792</v>
      </c>
    </row>
    <row r="9" spans="1:4" x14ac:dyDescent="0.2">
      <c r="A9" t="s">
        <v>647</v>
      </c>
      <c r="B9" s="17">
        <v>4069315</v>
      </c>
      <c r="C9">
        <v>2</v>
      </c>
      <c r="D9">
        <f t="shared" ref="D9:D12" si="0">C9/(B9/1000000)</f>
        <v>0.49148321031918152</v>
      </c>
    </row>
    <row r="10" spans="1:4" x14ac:dyDescent="0.2">
      <c r="A10" t="s">
        <v>648</v>
      </c>
      <c r="B10" s="17">
        <v>65388927</v>
      </c>
      <c r="C10">
        <v>18</v>
      </c>
      <c r="D10">
        <f t="shared" si="0"/>
        <v>0.27527596530219867</v>
      </c>
    </row>
    <row r="11" spans="1:4" x14ac:dyDescent="0.2">
      <c r="A11" t="s">
        <v>649</v>
      </c>
      <c r="B11" s="17">
        <v>55709025</v>
      </c>
      <c r="C11">
        <v>204</v>
      </c>
      <c r="D11">
        <f t="shared" si="0"/>
        <v>3.6618842279145976</v>
      </c>
    </row>
    <row r="12" spans="1:4" x14ac:dyDescent="0.2">
      <c r="A12" t="s">
        <v>650</v>
      </c>
      <c r="B12" s="17">
        <v>16289734</v>
      </c>
      <c r="C12">
        <v>10</v>
      </c>
      <c r="D12">
        <f t="shared" si="0"/>
        <v>0.61388356617732376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83BF-C279-224B-AC1D-85D65FE52B26}">
  <dimension ref="A1:H120"/>
  <sheetViews>
    <sheetView workbookViewId="0">
      <selection activeCell="E2" sqref="E2:E28"/>
    </sheetView>
  </sheetViews>
  <sheetFormatPr baseColWidth="10" defaultRowHeight="16" x14ac:dyDescent="0.2"/>
  <sheetData>
    <row r="1" spans="1:8" ht="34" x14ac:dyDescent="0.2">
      <c r="A1" s="5" t="s">
        <v>413</v>
      </c>
      <c r="B1" s="5" t="s">
        <v>419</v>
      </c>
      <c r="C1" s="5" t="s">
        <v>421</v>
      </c>
      <c r="D1" s="5" t="s">
        <v>442</v>
      </c>
      <c r="E1" s="5" t="s">
        <v>422</v>
      </c>
      <c r="F1" s="5" t="s">
        <v>0</v>
      </c>
    </row>
    <row r="2" spans="1:8" x14ac:dyDescent="0.2">
      <c r="A2" t="s">
        <v>40</v>
      </c>
      <c r="B2" t="s">
        <v>651</v>
      </c>
      <c r="C2" t="s">
        <v>424</v>
      </c>
      <c r="D2" t="s">
        <v>680</v>
      </c>
      <c r="E2" t="s">
        <v>441</v>
      </c>
      <c r="F2">
        <v>0</v>
      </c>
      <c r="H2" s="2" t="s">
        <v>443</v>
      </c>
    </row>
    <row r="3" spans="1:8" x14ac:dyDescent="0.2">
      <c r="B3" t="s">
        <v>652</v>
      </c>
      <c r="C3" t="s">
        <v>424</v>
      </c>
      <c r="D3" t="s">
        <v>680</v>
      </c>
      <c r="E3" t="s">
        <v>441</v>
      </c>
      <c r="F3">
        <v>0</v>
      </c>
      <c r="H3" s="2" t="s">
        <v>444</v>
      </c>
    </row>
    <row r="4" spans="1:8" x14ac:dyDescent="0.2">
      <c r="B4" t="s">
        <v>653</v>
      </c>
      <c r="C4" t="s">
        <v>424</v>
      </c>
      <c r="D4" t="s">
        <v>681</v>
      </c>
      <c r="E4" t="s">
        <v>441</v>
      </c>
      <c r="F4">
        <v>0</v>
      </c>
      <c r="H4" s="2" t="s">
        <v>445</v>
      </c>
    </row>
    <row r="5" spans="1:8" x14ac:dyDescent="0.2">
      <c r="B5" t="s">
        <v>654</v>
      </c>
      <c r="C5" t="s">
        <v>424</v>
      </c>
      <c r="D5" t="s">
        <v>681</v>
      </c>
      <c r="E5" t="s">
        <v>441</v>
      </c>
      <c r="F5">
        <v>0</v>
      </c>
      <c r="H5" s="2" t="s">
        <v>446</v>
      </c>
    </row>
    <row r="6" spans="1:8" x14ac:dyDescent="0.2">
      <c r="B6" t="s">
        <v>655</v>
      </c>
      <c r="C6" t="s">
        <v>424</v>
      </c>
      <c r="D6" t="s">
        <v>425</v>
      </c>
      <c r="E6" t="s">
        <v>441</v>
      </c>
      <c r="F6">
        <v>0</v>
      </c>
    </row>
    <row r="7" spans="1:8" x14ac:dyDescent="0.2">
      <c r="B7" t="s">
        <v>656</v>
      </c>
      <c r="C7" t="s">
        <v>424</v>
      </c>
      <c r="D7" t="s">
        <v>425</v>
      </c>
      <c r="E7" t="s">
        <v>441</v>
      </c>
      <c r="F7">
        <v>0</v>
      </c>
    </row>
    <row r="8" spans="1:8" x14ac:dyDescent="0.2">
      <c r="B8" t="s">
        <v>657</v>
      </c>
      <c r="C8" t="s">
        <v>424</v>
      </c>
      <c r="D8" t="s">
        <v>448</v>
      </c>
      <c r="E8" t="s">
        <v>441</v>
      </c>
      <c r="F8">
        <v>0</v>
      </c>
    </row>
    <row r="9" spans="1:8" x14ac:dyDescent="0.2">
      <c r="B9" t="s">
        <v>658</v>
      </c>
      <c r="C9" t="s">
        <v>424</v>
      </c>
      <c r="D9" t="s">
        <v>448</v>
      </c>
      <c r="E9" t="s">
        <v>441</v>
      </c>
      <c r="F9">
        <v>0</v>
      </c>
    </row>
    <row r="10" spans="1:8" x14ac:dyDescent="0.2">
      <c r="B10" t="s">
        <v>659</v>
      </c>
      <c r="C10" t="s">
        <v>424</v>
      </c>
      <c r="D10" t="s">
        <v>449</v>
      </c>
      <c r="E10" t="s">
        <v>441</v>
      </c>
      <c r="F10">
        <v>0</v>
      </c>
    </row>
    <row r="11" spans="1:8" x14ac:dyDescent="0.2">
      <c r="B11" t="s">
        <v>660</v>
      </c>
      <c r="C11" t="s">
        <v>424</v>
      </c>
      <c r="D11" t="s">
        <v>449</v>
      </c>
      <c r="E11" t="s">
        <v>441</v>
      </c>
      <c r="F11">
        <v>0</v>
      </c>
    </row>
    <row r="12" spans="1:8" x14ac:dyDescent="0.2">
      <c r="B12" t="s">
        <v>661</v>
      </c>
      <c r="C12" t="s">
        <v>424</v>
      </c>
      <c r="D12" t="s">
        <v>450</v>
      </c>
      <c r="E12" t="s">
        <v>441</v>
      </c>
      <c r="F12">
        <v>0</v>
      </c>
    </row>
    <row r="13" spans="1:8" x14ac:dyDescent="0.2">
      <c r="B13" t="s">
        <v>662</v>
      </c>
      <c r="C13" t="s">
        <v>424</v>
      </c>
      <c r="D13" t="s">
        <v>450</v>
      </c>
      <c r="E13" t="s">
        <v>441</v>
      </c>
      <c r="F13">
        <v>0</v>
      </c>
    </row>
    <row r="14" spans="1:8" x14ac:dyDescent="0.2">
      <c r="B14" t="s">
        <v>663</v>
      </c>
      <c r="C14" t="s">
        <v>424</v>
      </c>
      <c r="D14" t="s">
        <v>451</v>
      </c>
      <c r="E14" t="s">
        <v>441</v>
      </c>
      <c r="F14">
        <v>4.9750000000000003E-3</v>
      </c>
    </row>
    <row r="15" spans="1:8" x14ac:dyDescent="0.2">
      <c r="B15" t="s">
        <v>664</v>
      </c>
      <c r="C15" t="s">
        <v>424</v>
      </c>
      <c r="D15" t="s">
        <v>451</v>
      </c>
      <c r="E15" t="s">
        <v>441</v>
      </c>
      <c r="F15">
        <v>0</v>
      </c>
    </row>
    <row r="16" spans="1:8" x14ac:dyDescent="0.2">
      <c r="B16" t="s">
        <v>665</v>
      </c>
      <c r="C16" t="s">
        <v>424</v>
      </c>
      <c r="D16" t="s">
        <v>452</v>
      </c>
      <c r="E16" t="s">
        <v>441</v>
      </c>
      <c r="F16">
        <v>1.3479E-2</v>
      </c>
    </row>
    <row r="17" spans="1:6" x14ac:dyDescent="0.2">
      <c r="B17" t="s">
        <v>666</v>
      </c>
      <c r="C17" t="s">
        <v>424</v>
      </c>
      <c r="D17" t="s">
        <v>452</v>
      </c>
      <c r="E17" t="s">
        <v>441</v>
      </c>
      <c r="F17">
        <v>1.519E-2</v>
      </c>
    </row>
    <row r="18" spans="1:6" x14ac:dyDescent="0.2">
      <c r="B18" t="s">
        <v>667</v>
      </c>
      <c r="C18" t="s">
        <v>424</v>
      </c>
      <c r="D18" t="s">
        <v>453</v>
      </c>
      <c r="E18" t="s">
        <v>441</v>
      </c>
      <c r="F18">
        <v>0</v>
      </c>
    </row>
    <row r="19" spans="1:6" x14ac:dyDescent="0.2">
      <c r="B19" t="s">
        <v>668</v>
      </c>
      <c r="C19" t="s">
        <v>424</v>
      </c>
      <c r="D19" t="s">
        <v>431</v>
      </c>
      <c r="E19" t="s">
        <v>441</v>
      </c>
      <c r="F19">
        <v>3.8049999999999998E-3</v>
      </c>
    </row>
    <row r="20" spans="1:6" x14ac:dyDescent="0.2">
      <c r="B20" t="s">
        <v>669</v>
      </c>
      <c r="C20" t="s">
        <v>424</v>
      </c>
      <c r="D20" t="s">
        <v>431</v>
      </c>
      <c r="E20" t="s">
        <v>441</v>
      </c>
      <c r="F20">
        <v>5.0769999999999999E-3</v>
      </c>
    </row>
    <row r="21" spans="1:6" x14ac:dyDescent="0.2">
      <c r="B21" t="s">
        <v>670</v>
      </c>
      <c r="C21" t="s">
        <v>424</v>
      </c>
      <c r="D21" t="s">
        <v>437</v>
      </c>
      <c r="E21" t="s">
        <v>441</v>
      </c>
      <c r="F21">
        <v>0</v>
      </c>
    </row>
    <row r="22" spans="1:6" x14ac:dyDescent="0.2">
      <c r="B22" t="s">
        <v>671</v>
      </c>
      <c r="C22" t="s">
        <v>424</v>
      </c>
      <c r="D22" t="s">
        <v>437</v>
      </c>
      <c r="E22" t="s">
        <v>441</v>
      </c>
      <c r="F22">
        <v>7.718E-3</v>
      </c>
    </row>
    <row r="23" spans="1:6" x14ac:dyDescent="0.2">
      <c r="B23" t="s">
        <v>672</v>
      </c>
      <c r="C23" t="s">
        <v>424</v>
      </c>
      <c r="D23" t="s">
        <v>673</v>
      </c>
      <c r="E23" t="s">
        <v>441</v>
      </c>
      <c r="F23">
        <v>2.4636230000000001</v>
      </c>
    </row>
    <row r="24" spans="1:6" x14ac:dyDescent="0.2">
      <c r="B24" t="s">
        <v>674</v>
      </c>
      <c r="C24" t="s">
        <v>424</v>
      </c>
      <c r="D24" t="s">
        <v>673</v>
      </c>
      <c r="E24" t="s">
        <v>441</v>
      </c>
      <c r="F24">
        <v>2.4723989999999998</v>
      </c>
    </row>
    <row r="25" spans="1:6" x14ac:dyDescent="0.2">
      <c r="B25" t="s">
        <v>675</v>
      </c>
      <c r="C25" t="s">
        <v>424</v>
      </c>
      <c r="D25" t="s">
        <v>447</v>
      </c>
      <c r="E25" t="s">
        <v>441</v>
      </c>
      <c r="F25">
        <v>6.2620000000000002E-3</v>
      </c>
    </row>
    <row r="26" spans="1:6" x14ac:dyDescent="0.2">
      <c r="B26" t="s">
        <v>676</v>
      </c>
      <c r="C26" t="s">
        <v>424</v>
      </c>
      <c r="D26" t="s">
        <v>447</v>
      </c>
      <c r="E26" t="s">
        <v>441</v>
      </c>
      <c r="F26">
        <v>0</v>
      </c>
    </row>
    <row r="27" spans="1:6" x14ac:dyDescent="0.2">
      <c r="B27" t="s">
        <v>677</v>
      </c>
      <c r="C27" t="s">
        <v>424</v>
      </c>
      <c r="D27" t="s">
        <v>678</v>
      </c>
      <c r="E27" t="s">
        <v>441</v>
      </c>
      <c r="F27">
        <v>3.0027520000000001</v>
      </c>
    </row>
    <row r="28" spans="1:6" x14ac:dyDescent="0.2">
      <c r="B28" t="s">
        <v>679</v>
      </c>
      <c r="C28" t="s">
        <v>424</v>
      </c>
      <c r="D28" t="s">
        <v>678</v>
      </c>
      <c r="E28" t="s">
        <v>441</v>
      </c>
      <c r="F28">
        <v>2.7359339999999999</v>
      </c>
    </row>
    <row r="30" spans="1:6" x14ac:dyDescent="0.2">
      <c r="A30" t="s">
        <v>1</v>
      </c>
      <c r="B30" t="s">
        <v>454</v>
      </c>
      <c r="C30" t="s">
        <v>424</v>
      </c>
      <c r="D30" t="s">
        <v>425</v>
      </c>
      <c r="E30" t="s">
        <v>441</v>
      </c>
      <c r="F30">
        <v>0</v>
      </c>
    </row>
    <row r="31" spans="1:6" x14ac:dyDescent="0.2">
      <c r="B31" t="s">
        <v>455</v>
      </c>
      <c r="C31" t="s">
        <v>424</v>
      </c>
      <c r="D31" t="s">
        <v>425</v>
      </c>
      <c r="E31" t="s">
        <v>441</v>
      </c>
      <c r="F31">
        <v>0</v>
      </c>
    </row>
    <row r="32" spans="1:6" x14ac:dyDescent="0.2">
      <c r="B32" t="s">
        <v>456</v>
      </c>
      <c r="C32" t="s">
        <v>424</v>
      </c>
      <c r="D32" t="s">
        <v>448</v>
      </c>
      <c r="E32" t="s">
        <v>441</v>
      </c>
      <c r="F32">
        <v>0</v>
      </c>
    </row>
    <row r="33" spans="2:6" x14ac:dyDescent="0.2">
      <c r="B33" t="s">
        <v>457</v>
      </c>
      <c r="C33" t="s">
        <v>424</v>
      </c>
      <c r="D33" t="s">
        <v>448</v>
      </c>
      <c r="E33" t="s">
        <v>441</v>
      </c>
      <c r="F33">
        <v>0</v>
      </c>
    </row>
    <row r="34" spans="2:6" x14ac:dyDescent="0.2">
      <c r="B34" t="s">
        <v>458</v>
      </c>
      <c r="C34" t="s">
        <v>424</v>
      </c>
      <c r="D34" t="s">
        <v>449</v>
      </c>
      <c r="E34" t="s">
        <v>441</v>
      </c>
      <c r="F34">
        <v>0</v>
      </c>
    </row>
    <row r="35" spans="2:6" x14ac:dyDescent="0.2">
      <c r="B35" t="s">
        <v>459</v>
      </c>
      <c r="C35" t="s">
        <v>424</v>
      </c>
      <c r="D35" t="s">
        <v>449</v>
      </c>
      <c r="E35" t="s">
        <v>441</v>
      </c>
      <c r="F35">
        <v>0</v>
      </c>
    </row>
    <row r="36" spans="2:6" x14ac:dyDescent="0.2">
      <c r="B36" t="s">
        <v>460</v>
      </c>
      <c r="C36" t="s">
        <v>424</v>
      </c>
      <c r="D36" t="s">
        <v>450</v>
      </c>
      <c r="E36" t="s">
        <v>441</v>
      </c>
      <c r="F36">
        <v>6.9647000000000001E-2</v>
      </c>
    </row>
    <row r="37" spans="2:6" x14ac:dyDescent="0.2">
      <c r="B37" t="s">
        <v>461</v>
      </c>
      <c r="C37" t="s">
        <v>424</v>
      </c>
      <c r="D37" t="s">
        <v>450</v>
      </c>
      <c r="E37" t="s">
        <v>441</v>
      </c>
      <c r="F37">
        <v>0</v>
      </c>
    </row>
    <row r="38" spans="2:6" x14ac:dyDescent="0.2">
      <c r="B38" t="s">
        <v>462</v>
      </c>
      <c r="C38" t="s">
        <v>424</v>
      </c>
      <c r="D38" t="s">
        <v>451</v>
      </c>
      <c r="E38" t="s">
        <v>441</v>
      </c>
      <c r="F38">
        <v>0</v>
      </c>
    </row>
    <row r="39" spans="2:6" x14ac:dyDescent="0.2">
      <c r="B39" t="s">
        <v>463</v>
      </c>
      <c r="C39" t="s">
        <v>424</v>
      </c>
      <c r="D39" t="s">
        <v>451</v>
      </c>
      <c r="E39" t="s">
        <v>441</v>
      </c>
      <c r="F39">
        <v>2.5721999999999998E-2</v>
      </c>
    </row>
    <row r="40" spans="2:6" x14ac:dyDescent="0.2">
      <c r="B40" t="s">
        <v>464</v>
      </c>
      <c r="C40" t="s">
        <v>424</v>
      </c>
      <c r="D40" t="s">
        <v>452</v>
      </c>
      <c r="E40" t="s">
        <v>441</v>
      </c>
      <c r="F40">
        <v>0</v>
      </c>
    </row>
    <row r="41" spans="2:6" x14ac:dyDescent="0.2">
      <c r="B41" t="s">
        <v>465</v>
      </c>
      <c r="C41" t="s">
        <v>424</v>
      </c>
      <c r="D41" t="s">
        <v>452</v>
      </c>
      <c r="E41" t="s">
        <v>441</v>
      </c>
      <c r="F41">
        <v>0.12102499999999999</v>
      </c>
    </row>
    <row r="42" spans="2:6" x14ac:dyDescent="0.2">
      <c r="B42" t="s">
        <v>466</v>
      </c>
      <c r="C42" t="s">
        <v>424</v>
      </c>
      <c r="D42" t="s">
        <v>453</v>
      </c>
      <c r="E42" t="s">
        <v>441</v>
      </c>
      <c r="F42">
        <v>0</v>
      </c>
    </row>
    <row r="43" spans="2:6" x14ac:dyDescent="0.2">
      <c r="B43" t="s">
        <v>467</v>
      </c>
      <c r="C43" t="s">
        <v>424</v>
      </c>
      <c r="D43" t="s">
        <v>453</v>
      </c>
      <c r="E43" t="s">
        <v>441</v>
      </c>
      <c r="F43">
        <v>9.2608999999999997E-2</v>
      </c>
    </row>
    <row r="44" spans="2:6" x14ac:dyDescent="0.2">
      <c r="B44" t="s">
        <v>468</v>
      </c>
      <c r="C44" t="s">
        <v>424</v>
      </c>
      <c r="D44" t="s">
        <v>545</v>
      </c>
      <c r="E44" t="s">
        <v>441</v>
      </c>
      <c r="F44">
        <v>6.7033999999999996E-2</v>
      </c>
    </row>
    <row r="45" spans="2:6" x14ac:dyDescent="0.2">
      <c r="B45" t="s">
        <v>469</v>
      </c>
      <c r="C45" t="s">
        <v>424</v>
      </c>
      <c r="D45" t="s">
        <v>546</v>
      </c>
      <c r="E45" t="s">
        <v>441</v>
      </c>
      <c r="F45">
        <v>8.4581000000000003E-2</v>
      </c>
    </row>
    <row r="46" spans="2:6" x14ac:dyDescent="0.2">
      <c r="B46" t="s">
        <v>470</v>
      </c>
      <c r="C46" t="s">
        <v>424</v>
      </c>
      <c r="D46" t="s">
        <v>546</v>
      </c>
      <c r="E46" t="s">
        <v>441</v>
      </c>
      <c r="F46">
        <v>0.15057100000000001</v>
      </c>
    </row>
    <row r="47" spans="2:6" x14ac:dyDescent="0.2">
      <c r="B47" t="s">
        <v>471</v>
      </c>
      <c r="C47" t="s">
        <v>424</v>
      </c>
      <c r="D47" t="s">
        <v>431</v>
      </c>
      <c r="E47" t="s">
        <v>441</v>
      </c>
      <c r="F47">
        <v>2.6109E-2</v>
      </c>
    </row>
    <row r="48" spans="2:6" x14ac:dyDescent="0.2">
      <c r="B48" t="s">
        <v>472</v>
      </c>
      <c r="C48" t="s">
        <v>424</v>
      </c>
      <c r="D48" t="s">
        <v>431</v>
      </c>
      <c r="E48" t="s">
        <v>441</v>
      </c>
      <c r="F48">
        <v>0</v>
      </c>
    </row>
    <row r="49" spans="2:6" x14ac:dyDescent="0.2">
      <c r="B49" t="s">
        <v>473</v>
      </c>
      <c r="C49" t="s">
        <v>424</v>
      </c>
      <c r="D49" t="s">
        <v>474</v>
      </c>
      <c r="E49" t="s">
        <v>441</v>
      </c>
      <c r="F49">
        <v>8.8083019999999994</v>
      </c>
    </row>
    <row r="50" spans="2:6" x14ac:dyDescent="0.2">
      <c r="B50" t="s">
        <v>475</v>
      </c>
      <c r="C50" t="s">
        <v>424</v>
      </c>
      <c r="D50" t="s">
        <v>474</v>
      </c>
      <c r="E50" t="s">
        <v>441</v>
      </c>
      <c r="F50">
        <v>5.9716319999999996</v>
      </c>
    </row>
    <row r="51" spans="2:6" x14ac:dyDescent="0.2">
      <c r="B51" t="s">
        <v>476</v>
      </c>
      <c r="C51" t="s">
        <v>424</v>
      </c>
      <c r="D51" t="s">
        <v>477</v>
      </c>
      <c r="E51" t="s">
        <v>441</v>
      </c>
      <c r="F51">
        <v>6.8326999999999999E-2</v>
      </c>
    </row>
    <row r="52" spans="2:6" x14ac:dyDescent="0.2">
      <c r="B52" t="s">
        <v>478</v>
      </c>
      <c r="C52" t="s">
        <v>424</v>
      </c>
      <c r="D52" t="s">
        <v>479</v>
      </c>
      <c r="E52" t="s">
        <v>441</v>
      </c>
      <c r="F52">
        <v>5.6998E-2</v>
      </c>
    </row>
    <row r="53" spans="2:6" x14ac:dyDescent="0.2">
      <c r="B53" t="s">
        <v>480</v>
      </c>
      <c r="C53" t="s">
        <v>424</v>
      </c>
      <c r="D53" t="s">
        <v>479</v>
      </c>
      <c r="E53" t="s">
        <v>441</v>
      </c>
      <c r="F53">
        <v>4.0572999999999998E-2</v>
      </c>
    </row>
    <row r="54" spans="2:6" x14ac:dyDescent="0.2">
      <c r="B54" t="s">
        <v>481</v>
      </c>
      <c r="C54" t="s">
        <v>424</v>
      </c>
      <c r="D54" t="s">
        <v>437</v>
      </c>
      <c r="E54" t="s">
        <v>441</v>
      </c>
      <c r="F54">
        <v>0.75053499999999995</v>
      </c>
    </row>
    <row r="55" spans="2:6" x14ac:dyDescent="0.2">
      <c r="B55" t="s">
        <v>482</v>
      </c>
      <c r="C55" t="s">
        <v>424</v>
      </c>
      <c r="D55" t="s">
        <v>437</v>
      </c>
      <c r="E55" t="s">
        <v>441</v>
      </c>
      <c r="F55">
        <v>0.74744200000000005</v>
      </c>
    </row>
    <row r="56" spans="2:6" x14ac:dyDescent="0.2">
      <c r="B56" t="s">
        <v>483</v>
      </c>
      <c r="C56" t="s">
        <v>424</v>
      </c>
      <c r="D56" t="s">
        <v>447</v>
      </c>
      <c r="E56" t="s">
        <v>441</v>
      </c>
      <c r="F56">
        <v>1.4976E-2</v>
      </c>
    </row>
    <row r="57" spans="2:6" x14ac:dyDescent="0.2">
      <c r="B57" t="s">
        <v>484</v>
      </c>
      <c r="C57" t="s">
        <v>424</v>
      </c>
      <c r="D57" t="s">
        <v>447</v>
      </c>
      <c r="E57" t="s">
        <v>441</v>
      </c>
      <c r="F57">
        <v>2.1114999999999998E-2</v>
      </c>
    </row>
    <row r="58" spans="2:6" x14ac:dyDescent="0.2">
      <c r="B58" t="s">
        <v>485</v>
      </c>
      <c r="C58" t="s">
        <v>424</v>
      </c>
      <c r="D58" t="s">
        <v>486</v>
      </c>
      <c r="E58" t="s">
        <v>441</v>
      </c>
      <c r="F58">
        <v>10.488777000000001</v>
      </c>
    </row>
    <row r="59" spans="2:6" x14ac:dyDescent="0.2">
      <c r="B59" t="s">
        <v>487</v>
      </c>
      <c r="C59" t="s">
        <v>424</v>
      </c>
      <c r="D59" t="s">
        <v>486</v>
      </c>
      <c r="E59" t="s">
        <v>441</v>
      </c>
      <c r="F59">
        <v>9.6178729999999995</v>
      </c>
    </row>
    <row r="60" spans="2:6" x14ac:dyDescent="0.2">
      <c r="B60" t="s">
        <v>489</v>
      </c>
      <c r="C60" t="s">
        <v>490</v>
      </c>
      <c r="D60" t="s">
        <v>447</v>
      </c>
      <c r="E60" t="s">
        <v>544</v>
      </c>
      <c r="F60">
        <v>0</v>
      </c>
    </row>
    <row r="61" spans="2:6" x14ac:dyDescent="0.2">
      <c r="B61" t="s">
        <v>491</v>
      </c>
      <c r="C61" t="s">
        <v>490</v>
      </c>
      <c r="D61" t="s">
        <v>447</v>
      </c>
      <c r="E61" t="s">
        <v>544</v>
      </c>
      <c r="F61">
        <v>0</v>
      </c>
    </row>
    <row r="62" spans="2:6" x14ac:dyDescent="0.2">
      <c r="B62" t="s">
        <v>492</v>
      </c>
      <c r="C62" t="s">
        <v>490</v>
      </c>
      <c r="D62" t="s">
        <v>486</v>
      </c>
      <c r="E62" t="s">
        <v>544</v>
      </c>
      <c r="F62">
        <v>0</v>
      </c>
    </row>
    <row r="63" spans="2:6" x14ac:dyDescent="0.2">
      <c r="B63" t="s">
        <v>493</v>
      </c>
      <c r="C63" t="s">
        <v>490</v>
      </c>
      <c r="D63" t="s">
        <v>486</v>
      </c>
      <c r="E63" t="s">
        <v>544</v>
      </c>
      <c r="F63">
        <v>0</v>
      </c>
    </row>
    <row r="64" spans="2:6" x14ac:dyDescent="0.2">
      <c r="B64" t="s">
        <v>494</v>
      </c>
      <c r="C64" t="s">
        <v>495</v>
      </c>
      <c r="D64" t="s">
        <v>447</v>
      </c>
      <c r="E64" t="s">
        <v>544</v>
      </c>
      <c r="F64">
        <v>0</v>
      </c>
    </row>
    <row r="65" spans="2:6" x14ac:dyDescent="0.2">
      <c r="B65" t="s">
        <v>496</v>
      </c>
      <c r="C65" t="s">
        <v>495</v>
      </c>
      <c r="D65" t="s">
        <v>447</v>
      </c>
      <c r="E65" t="s">
        <v>544</v>
      </c>
      <c r="F65">
        <v>0</v>
      </c>
    </row>
    <row r="66" spans="2:6" x14ac:dyDescent="0.2">
      <c r="B66" t="s">
        <v>497</v>
      </c>
      <c r="C66" t="s">
        <v>495</v>
      </c>
      <c r="D66" t="s">
        <v>486</v>
      </c>
      <c r="E66" t="s">
        <v>544</v>
      </c>
      <c r="F66">
        <v>0</v>
      </c>
    </row>
    <row r="67" spans="2:6" x14ac:dyDescent="0.2">
      <c r="B67" t="s">
        <v>498</v>
      </c>
      <c r="C67" t="s">
        <v>495</v>
      </c>
      <c r="D67" t="s">
        <v>486</v>
      </c>
      <c r="E67" t="s">
        <v>544</v>
      </c>
      <c r="F67">
        <v>0</v>
      </c>
    </row>
    <row r="68" spans="2:6" x14ac:dyDescent="0.2">
      <c r="B68" t="s">
        <v>499</v>
      </c>
      <c r="C68" t="s">
        <v>500</v>
      </c>
      <c r="D68" t="s">
        <v>447</v>
      </c>
      <c r="E68" t="s">
        <v>544</v>
      </c>
      <c r="F68">
        <v>0</v>
      </c>
    </row>
    <row r="69" spans="2:6" x14ac:dyDescent="0.2">
      <c r="B69" t="s">
        <v>501</v>
      </c>
      <c r="C69" t="s">
        <v>500</v>
      </c>
      <c r="D69" t="s">
        <v>447</v>
      </c>
      <c r="E69" t="s">
        <v>544</v>
      </c>
      <c r="F69">
        <v>0</v>
      </c>
    </row>
    <row r="70" spans="2:6" x14ac:dyDescent="0.2">
      <c r="B70" t="s">
        <v>502</v>
      </c>
      <c r="C70" t="s">
        <v>500</v>
      </c>
      <c r="D70" t="s">
        <v>486</v>
      </c>
      <c r="E70" t="s">
        <v>544</v>
      </c>
      <c r="F70">
        <v>0</v>
      </c>
    </row>
    <row r="71" spans="2:6" x14ac:dyDescent="0.2">
      <c r="B71" t="s">
        <v>503</v>
      </c>
      <c r="C71" t="s">
        <v>500</v>
      </c>
      <c r="D71" t="s">
        <v>486</v>
      </c>
      <c r="E71" t="s">
        <v>544</v>
      </c>
      <c r="F71">
        <v>0</v>
      </c>
    </row>
    <row r="72" spans="2:6" x14ac:dyDescent="0.2">
      <c r="B72" t="s">
        <v>504</v>
      </c>
      <c r="C72" t="s">
        <v>505</v>
      </c>
      <c r="D72" t="s">
        <v>447</v>
      </c>
      <c r="E72" t="s">
        <v>544</v>
      </c>
      <c r="F72">
        <v>0</v>
      </c>
    </row>
    <row r="73" spans="2:6" x14ac:dyDescent="0.2">
      <c r="B73" t="s">
        <v>506</v>
      </c>
      <c r="C73" t="s">
        <v>505</v>
      </c>
      <c r="D73" t="s">
        <v>447</v>
      </c>
      <c r="E73" t="s">
        <v>544</v>
      </c>
      <c r="F73">
        <v>0</v>
      </c>
    </row>
    <row r="74" spans="2:6" x14ac:dyDescent="0.2">
      <c r="B74" t="s">
        <v>507</v>
      </c>
      <c r="C74" t="s">
        <v>505</v>
      </c>
      <c r="D74" t="s">
        <v>486</v>
      </c>
      <c r="E74" t="s">
        <v>544</v>
      </c>
      <c r="F74">
        <v>0</v>
      </c>
    </row>
    <row r="75" spans="2:6" x14ac:dyDescent="0.2">
      <c r="B75" t="s">
        <v>508</v>
      </c>
      <c r="C75" t="s">
        <v>505</v>
      </c>
      <c r="D75" t="s">
        <v>486</v>
      </c>
      <c r="E75" t="s">
        <v>544</v>
      </c>
      <c r="F75">
        <v>0</v>
      </c>
    </row>
    <row r="76" spans="2:6" x14ac:dyDescent="0.2">
      <c r="B76" t="s">
        <v>509</v>
      </c>
      <c r="C76" t="s">
        <v>510</v>
      </c>
      <c r="D76" t="s">
        <v>447</v>
      </c>
      <c r="E76" t="s">
        <v>544</v>
      </c>
      <c r="F76">
        <v>0</v>
      </c>
    </row>
    <row r="77" spans="2:6" x14ac:dyDescent="0.2">
      <c r="B77" t="s">
        <v>511</v>
      </c>
      <c r="C77" t="s">
        <v>510</v>
      </c>
      <c r="D77" t="s">
        <v>447</v>
      </c>
      <c r="E77" t="s">
        <v>544</v>
      </c>
      <c r="F77">
        <v>0</v>
      </c>
    </row>
    <row r="78" spans="2:6" x14ac:dyDescent="0.2">
      <c r="B78" t="s">
        <v>512</v>
      </c>
      <c r="C78" t="s">
        <v>510</v>
      </c>
      <c r="D78" t="s">
        <v>486</v>
      </c>
      <c r="E78" t="s">
        <v>544</v>
      </c>
      <c r="F78">
        <v>1.4793000000000001E-2</v>
      </c>
    </row>
    <row r="79" spans="2:6" x14ac:dyDescent="0.2">
      <c r="B79" t="s">
        <v>513</v>
      </c>
      <c r="C79" t="s">
        <v>510</v>
      </c>
      <c r="D79" t="s">
        <v>486</v>
      </c>
      <c r="E79" t="s">
        <v>544</v>
      </c>
      <c r="F79">
        <v>0</v>
      </c>
    </row>
    <row r="80" spans="2:6" x14ac:dyDescent="0.2">
      <c r="B80" t="s">
        <v>514</v>
      </c>
      <c r="C80" t="s">
        <v>515</v>
      </c>
      <c r="D80" t="s">
        <v>425</v>
      </c>
      <c r="E80" t="s">
        <v>544</v>
      </c>
      <c r="F80">
        <v>0</v>
      </c>
    </row>
    <row r="81" spans="1:6" x14ac:dyDescent="0.2">
      <c r="B81" t="s">
        <v>516</v>
      </c>
      <c r="C81" t="s">
        <v>515</v>
      </c>
      <c r="D81" t="s">
        <v>425</v>
      </c>
      <c r="E81" t="s">
        <v>544</v>
      </c>
      <c r="F81">
        <v>0</v>
      </c>
    </row>
    <row r="82" spans="1:6" x14ac:dyDescent="0.2">
      <c r="B82" t="s">
        <v>517</v>
      </c>
      <c r="C82" t="s">
        <v>515</v>
      </c>
      <c r="D82" t="s">
        <v>448</v>
      </c>
      <c r="E82" t="s">
        <v>544</v>
      </c>
      <c r="F82">
        <v>0</v>
      </c>
    </row>
    <row r="83" spans="1:6" x14ac:dyDescent="0.2">
      <c r="A83" t="s">
        <v>91</v>
      </c>
      <c r="B83" t="s">
        <v>518</v>
      </c>
      <c r="C83" t="s">
        <v>515</v>
      </c>
      <c r="D83" t="s">
        <v>448</v>
      </c>
      <c r="E83" t="s">
        <v>544</v>
      </c>
      <c r="F83">
        <v>0</v>
      </c>
    </row>
    <row r="84" spans="1:6" x14ac:dyDescent="0.2">
      <c r="B84" t="s">
        <v>519</v>
      </c>
      <c r="C84" t="s">
        <v>515</v>
      </c>
      <c r="D84" t="s">
        <v>449</v>
      </c>
      <c r="E84" t="s">
        <v>544</v>
      </c>
      <c r="F84">
        <v>0</v>
      </c>
    </row>
    <row r="85" spans="1:6" x14ac:dyDescent="0.2">
      <c r="B85" t="s">
        <v>520</v>
      </c>
      <c r="C85" t="s">
        <v>515</v>
      </c>
      <c r="D85" t="s">
        <v>449</v>
      </c>
      <c r="E85" t="s">
        <v>544</v>
      </c>
      <c r="F85">
        <v>0</v>
      </c>
    </row>
    <row r="86" spans="1:6" x14ac:dyDescent="0.2">
      <c r="B86" t="s">
        <v>521</v>
      </c>
      <c r="C86" t="s">
        <v>515</v>
      </c>
      <c r="D86" t="s">
        <v>450</v>
      </c>
      <c r="E86" t="s">
        <v>544</v>
      </c>
      <c r="F86">
        <v>0</v>
      </c>
    </row>
    <row r="87" spans="1:6" x14ac:dyDescent="0.2">
      <c r="B87" t="s">
        <v>522</v>
      </c>
      <c r="C87" t="s">
        <v>515</v>
      </c>
      <c r="D87" t="s">
        <v>451</v>
      </c>
      <c r="E87" t="s">
        <v>544</v>
      </c>
      <c r="F87">
        <v>6.2779000000000001E-2</v>
      </c>
    </row>
    <row r="88" spans="1:6" x14ac:dyDescent="0.2">
      <c r="B88" t="s">
        <v>523</v>
      </c>
      <c r="C88" t="s">
        <v>515</v>
      </c>
      <c r="D88" t="s">
        <v>451</v>
      </c>
      <c r="E88" t="s">
        <v>544</v>
      </c>
      <c r="F88">
        <v>5.4508000000000001E-2</v>
      </c>
    </row>
    <row r="89" spans="1:6" x14ac:dyDescent="0.2">
      <c r="B89" t="s">
        <v>524</v>
      </c>
      <c r="C89" t="s">
        <v>515</v>
      </c>
      <c r="D89" t="s">
        <v>452</v>
      </c>
      <c r="E89" t="s">
        <v>544</v>
      </c>
      <c r="F89">
        <v>0</v>
      </c>
    </row>
    <row r="90" spans="1:6" x14ac:dyDescent="0.2">
      <c r="B90" t="s">
        <v>525</v>
      </c>
      <c r="C90" t="s">
        <v>515</v>
      </c>
      <c r="D90" t="s">
        <v>452</v>
      </c>
      <c r="E90" t="s">
        <v>544</v>
      </c>
      <c r="F90">
        <v>0.184223</v>
      </c>
    </row>
    <row r="91" spans="1:6" x14ac:dyDescent="0.2">
      <c r="B91" t="s">
        <v>526</v>
      </c>
      <c r="C91" t="s">
        <v>515</v>
      </c>
      <c r="D91" t="s">
        <v>453</v>
      </c>
      <c r="E91" t="s">
        <v>544</v>
      </c>
      <c r="F91">
        <v>7.1030999999999997E-2</v>
      </c>
    </row>
    <row r="92" spans="1:6" x14ac:dyDescent="0.2">
      <c r="B92" t="s">
        <v>527</v>
      </c>
      <c r="C92" t="s">
        <v>515</v>
      </c>
      <c r="D92" t="s">
        <v>453</v>
      </c>
      <c r="E92" t="s">
        <v>544</v>
      </c>
      <c r="F92">
        <v>9.9998000000000004E-2</v>
      </c>
    </row>
    <row r="93" spans="1:6" x14ac:dyDescent="0.2">
      <c r="B93" t="s">
        <v>528</v>
      </c>
      <c r="C93" t="s">
        <v>515</v>
      </c>
      <c r="D93" t="s">
        <v>545</v>
      </c>
      <c r="E93" t="s">
        <v>544</v>
      </c>
      <c r="F93">
        <v>7.8764000000000001E-2</v>
      </c>
    </row>
    <row r="94" spans="1:6" x14ac:dyDescent="0.2">
      <c r="B94" t="s">
        <v>529</v>
      </c>
      <c r="C94" t="s">
        <v>515</v>
      </c>
      <c r="D94" t="s">
        <v>545</v>
      </c>
      <c r="E94" t="s">
        <v>544</v>
      </c>
      <c r="F94">
        <v>0.22226899999999999</v>
      </c>
    </row>
    <row r="95" spans="1:6" x14ac:dyDescent="0.2">
      <c r="B95" t="s">
        <v>530</v>
      </c>
      <c r="C95" t="s">
        <v>515</v>
      </c>
      <c r="D95" t="s">
        <v>546</v>
      </c>
      <c r="E95" t="s">
        <v>544</v>
      </c>
      <c r="F95">
        <v>0.187366</v>
      </c>
    </row>
    <row r="96" spans="1:6" x14ac:dyDescent="0.2">
      <c r="B96" t="s">
        <v>531</v>
      </c>
      <c r="C96" t="s">
        <v>515</v>
      </c>
      <c r="D96" t="s">
        <v>546</v>
      </c>
      <c r="E96" t="s">
        <v>544</v>
      </c>
      <c r="F96">
        <v>9.6301999999999999E-2</v>
      </c>
    </row>
    <row r="97" spans="2:6" x14ac:dyDescent="0.2">
      <c r="B97" t="s">
        <v>532</v>
      </c>
      <c r="C97" t="s">
        <v>515</v>
      </c>
      <c r="D97" t="s">
        <v>431</v>
      </c>
      <c r="E97" t="s">
        <v>544</v>
      </c>
      <c r="F97">
        <v>0.14733499999999999</v>
      </c>
    </row>
    <row r="98" spans="2:6" x14ac:dyDescent="0.2">
      <c r="B98" t="s">
        <v>533</v>
      </c>
      <c r="C98" t="s">
        <v>515</v>
      </c>
      <c r="D98" t="s">
        <v>431</v>
      </c>
      <c r="E98" t="s">
        <v>544</v>
      </c>
      <c r="F98">
        <v>5.7999000000000002E-2</v>
      </c>
    </row>
    <row r="99" spans="2:6" x14ac:dyDescent="0.2">
      <c r="B99" t="s">
        <v>534</v>
      </c>
      <c r="C99" t="s">
        <v>515</v>
      </c>
      <c r="D99" t="s">
        <v>474</v>
      </c>
      <c r="E99" t="s">
        <v>544</v>
      </c>
      <c r="F99">
        <v>0</v>
      </c>
    </row>
    <row r="100" spans="2:6" x14ac:dyDescent="0.2">
      <c r="B100" t="s">
        <v>535</v>
      </c>
      <c r="C100" t="s">
        <v>515</v>
      </c>
      <c r="D100" t="s">
        <v>474</v>
      </c>
      <c r="E100" t="s">
        <v>544</v>
      </c>
      <c r="F100">
        <v>0</v>
      </c>
    </row>
    <row r="101" spans="2:6" x14ac:dyDescent="0.2">
      <c r="B101" t="s">
        <v>536</v>
      </c>
      <c r="C101" t="s">
        <v>515</v>
      </c>
      <c r="D101" t="s">
        <v>479</v>
      </c>
      <c r="E101" t="s">
        <v>544</v>
      </c>
      <c r="F101">
        <v>1.5226E-2</v>
      </c>
    </row>
    <row r="102" spans="2:6" x14ac:dyDescent="0.2">
      <c r="B102" t="s">
        <v>537</v>
      </c>
      <c r="C102" t="s">
        <v>515</v>
      </c>
      <c r="D102" t="s">
        <v>479</v>
      </c>
      <c r="E102" t="s">
        <v>544</v>
      </c>
      <c r="F102">
        <v>1.4938999999999999E-2</v>
      </c>
    </row>
    <row r="103" spans="2:6" x14ac:dyDescent="0.2">
      <c r="B103" t="s">
        <v>538</v>
      </c>
      <c r="C103" t="s">
        <v>515</v>
      </c>
      <c r="D103" t="s">
        <v>437</v>
      </c>
      <c r="E103" t="s">
        <v>544</v>
      </c>
      <c r="F103">
        <v>1.6128E-2</v>
      </c>
    </row>
    <row r="104" spans="2:6" x14ac:dyDescent="0.2">
      <c r="B104" t="s">
        <v>539</v>
      </c>
      <c r="C104" t="s">
        <v>515</v>
      </c>
      <c r="D104" t="s">
        <v>437</v>
      </c>
      <c r="E104" t="s">
        <v>544</v>
      </c>
      <c r="F104">
        <v>0</v>
      </c>
    </row>
    <row r="105" spans="2:6" x14ac:dyDescent="0.2">
      <c r="B105" t="s">
        <v>540</v>
      </c>
      <c r="C105" t="s">
        <v>515</v>
      </c>
      <c r="D105" t="s">
        <v>447</v>
      </c>
      <c r="E105" t="s">
        <v>544</v>
      </c>
      <c r="F105">
        <v>0</v>
      </c>
    </row>
    <row r="106" spans="2:6" x14ac:dyDescent="0.2">
      <c r="B106" t="s">
        <v>541</v>
      </c>
      <c r="C106" t="s">
        <v>515</v>
      </c>
      <c r="D106" t="s">
        <v>447</v>
      </c>
      <c r="E106" t="s">
        <v>544</v>
      </c>
      <c r="F106">
        <v>1.2666999999999999E-2</v>
      </c>
    </row>
    <row r="107" spans="2:6" x14ac:dyDescent="0.2">
      <c r="B107" t="s">
        <v>542</v>
      </c>
      <c r="C107" t="s">
        <v>515</v>
      </c>
      <c r="D107" t="s">
        <v>486</v>
      </c>
      <c r="E107" t="s">
        <v>544</v>
      </c>
      <c r="F107">
        <v>0</v>
      </c>
    </row>
    <row r="108" spans="2:6" x14ac:dyDescent="0.2">
      <c r="B108" t="s">
        <v>543</v>
      </c>
      <c r="C108" t="s">
        <v>515</v>
      </c>
      <c r="D108" t="s">
        <v>486</v>
      </c>
      <c r="E108" t="s">
        <v>544</v>
      </c>
      <c r="F108">
        <v>0</v>
      </c>
    </row>
    <row r="110" spans="2:6" x14ac:dyDescent="0.2">
      <c r="B110" s="2" t="s">
        <v>423</v>
      </c>
      <c r="C110" s="2" t="s">
        <v>424</v>
      </c>
      <c r="D110" s="2" t="s">
        <v>425</v>
      </c>
      <c r="E110" t="s">
        <v>488</v>
      </c>
      <c r="F110" s="2">
        <v>0</v>
      </c>
    </row>
    <row r="111" spans="2:6" x14ac:dyDescent="0.2">
      <c r="B111" s="2" t="s">
        <v>426</v>
      </c>
      <c r="C111" s="2" t="s">
        <v>424</v>
      </c>
      <c r="D111" s="2" t="s">
        <v>425</v>
      </c>
      <c r="E111" t="s">
        <v>488</v>
      </c>
      <c r="F111" s="2">
        <v>0</v>
      </c>
    </row>
    <row r="112" spans="2:6" x14ac:dyDescent="0.2">
      <c r="B112" s="2" t="s">
        <v>427</v>
      </c>
      <c r="C112" s="2" t="s">
        <v>424</v>
      </c>
      <c r="D112" s="2" t="s">
        <v>428</v>
      </c>
      <c r="E112" t="s">
        <v>488</v>
      </c>
      <c r="F112" s="2">
        <v>0</v>
      </c>
    </row>
    <row r="113" spans="2:6" x14ac:dyDescent="0.2">
      <c r="B113" s="2" t="s">
        <v>429</v>
      </c>
      <c r="C113" s="2" t="s">
        <v>424</v>
      </c>
      <c r="D113" s="2" t="s">
        <v>428</v>
      </c>
      <c r="E113" t="s">
        <v>488</v>
      </c>
      <c r="F113" s="2">
        <v>4.4391E-2</v>
      </c>
    </row>
    <row r="114" spans="2:6" x14ac:dyDescent="0.2">
      <c r="B114" s="2" t="s">
        <v>430</v>
      </c>
      <c r="C114" s="2" t="s">
        <v>424</v>
      </c>
      <c r="D114" s="2" t="s">
        <v>431</v>
      </c>
      <c r="E114" t="s">
        <v>488</v>
      </c>
      <c r="F114" s="2">
        <v>0</v>
      </c>
    </row>
    <row r="115" spans="2:6" x14ac:dyDescent="0.2">
      <c r="B115" s="2" t="s">
        <v>432</v>
      </c>
      <c r="C115" s="2" t="s">
        <v>424</v>
      </c>
      <c r="D115" s="2" t="s">
        <v>431</v>
      </c>
      <c r="E115" t="s">
        <v>488</v>
      </c>
      <c r="F115" s="2">
        <v>0</v>
      </c>
    </row>
    <row r="116" spans="2:6" x14ac:dyDescent="0.2">
      <c r="B116" s="2" t="s">
        <v>433</v>
      </c>
      <c r="C116" s="2" t="s">
        <v>424</v>
      </c>
      <c r="D116" s="2" t="s">
        <v>434</v>
      </c>
      <c r="E116" t="s">
        <v>488</v>
      </c>
      <c r="F116" s="2">
        <v>2.7177E-2</v>
      </c>
    </row>
    <row r="117" spans="2:6" x14ac:dyDescent="0.2">
      <c r="B117" s="2" t="s">
        <v>435</v>
      </c>
      <c r="C117" s="2" t="s">
        <v>424</v>
      </c>
      <c r="D117" s="2" t="s">
        <v>434</v>
      </c>
      <c r="E117" t="s">
        <v>488</v>
      </c>
      <c r="F117" s="2">
        <v>0.109474</v>
      </c>
    </row>
    <row r="118" spans="2:6" x14ac:dyDescent="0.2">
      <c r="B118" s="2" t="s">
        <v>436</v>
      </c>
      <c r="C118" s="2" t="s">
        <v>424</v>
      </c>
      <c r="D118" s="2" t="s">
        <v>437</v>
      </c>
      <c r="E118" t="s">
        <v>488</v>
      </c>
      <c r="F118" s="2">
        <v>9.6410999999999997E-2</v>
      </c>
    </row>
    <row r="119" spans="2:6" x14ac:dyDescent="0.2">
      <c r="B119" s="2" t="s">
        <v>438</v>
      </c>
      <c r="C119" s="2" t="s">
        <v>424</v>
      </c>
      <c r="D119" s="2" t="s">
        <v>437</v>
      </c>
      <c r="E119" t="s">
        <v>488</v>
      </c>
      <c r="F119" s="2">
        <v>0.175676</v>
      </c>
    </row>
    <row r="120" spans="2:6" x14ac:dyDescent="0.2">
      <c r="B120" s="2" t="s">
        <v>439</v>
      </c>
      <c r="C120" s="2" t="s">
        <v>424</v>
      </c>
      <c r="D120" s="2" t="s">
        <v>440</v>
      </c>
      <c r="E120" t="s">
        <v>488</v>
      </c>
      <c r="F120" s="2">
        <v>9.5879340000000006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9E40-702B-2146-B110-B8262BF687DA}">
  <dimension ref="A1:G28"/>
  <sheetViews>
    <sheetView workbookViewId="0">
      <selection activeCell="B12" sqref="B12:B24"/>
    </sheetView>
  </sheetViews>
  <sheetFormatPr baseColWidth="10" defaultRowHeight="16" x14ac:dyDescent="0.2"/>
  <cols>
    <col min="2" max="2" width="11.33203125" customWidth="1"/>
    <col min="3" max="3" width="23.5" customWidth="1"/>
    <col min="4" max="4" width="33.33203125" customWidth="1"/>
    <col min="5" max="5" width="11.6640625" customWidth="1"/>
  </cols>
  <sheetData>
    <row r="1" spans="1:7" ht="34" x14ac:dyDescent="0.2">
      <c r="A1" s="5" t="s">
        <v>413</v>
      </c>
      <c r="B1" s="5" t="s">
        <v>419</v>
      </c>
      <c r="C1" s="5" t="s">
        <v>550</v>
      </c>
      <c r="D1" s="5" t="s">
        <v>560</v>
      </c>
      <c r="E1" s="5" t="s">
        <v>442</v>
      </c>
      <c r="F1" s="5" t="s">
        <v>0</v>
      </c>
      <c r="G1" s="5"/>
    </row>
    <row r="2" spans="1:7" x14ac:dyDescent="0.2">
      <c r="A2" t="s">
        <v>171</v>
      </c>
      <c r="B2" s="1" t="s">
        <v>172</v>
      </c>
      <c r="C2" t="s">
        <v>4</v>
      </c>
      <c r="D2" t="s">
        <v>562</v>
      </c>
      <c r="E2" t="s">
        <v>556</v>
      </c>
      <c r="F2">
        <v>1.738226</v>
      </c>
    </row>
    <row r="3" spans="1:7" x14ac:dyDescent="0.2">
      <c r="B3" s="1" t="s">
        <v>173</v>
      </c>
      <c r="C3" t="s">
        <v>4</v>
      </c>
      <c r="D3" t="s">
        <v>562</v>
      </c>
      <c r="E3" t="s">
        <v>556</v>
      </c>
      <c r="F3">
        <v>1.2682260000000001</v>
      </c>
    </row>
    <row r="4" spans="1:7" x14ac:dyDescent="0.2">
      <c r="B4" s="1" t="s">
        <v>174</v>
      </c>
      <c r="C4" t="s">
        <v>4</v>
      </c>
      <c r="D4" t="s">
        <v>562</v>
      </c>
      <c r="E4" t="s">
        <v>556</v>
      </c>
      <c r="F4">
        <v>2.841637</v>
      </c>
    </row>
    <row r="5" spans="1:7" ht="16" customHeight="1" x14ac:dyDescent="0.2">
      <c r="B5" s="1" t="s">
        <v>547</v>
      </c>
      <c r="C5" s="4" t="s">
        <v>551</v>
      </c>
      <c r="D5" t="s">
        <v>562</v>
      </c>
      <c r="E5" t="s">
        <v>556</v>
      </c>
      <c r="F5">
        <v>2.609826</v>
      </c>
    </row>
    <row r="6" spans="1:7" ht="16" customHeight="1" x14ac:dyDescent="0.2">
      <c r="B6" s="1" t="s">
        <v>549</v>
      </c>
      <c r="C6" s="4" t="s">
        <v>548</v>
      </c>
      <c r="D6" t="s">
        <v>562</v>
      </c>
      <c r="E6" t="s">
        <v>556</v>
      </c>
      <c r="F6">
        <v>7.1751769999999997</v>
      </c>
    </row>
    <row r="8" spans="1:7" x14ac:dyDescent="0.2">
      <c r="A8" t="s">
        <v>40</v>
      </c>
      <c r="B8" s="1" t="s">
        <v>552</v>
      </c>
      <c r="C8" t="s">
        <v>548</v>
      </c>
      <c r="D8" t="s">
        <v>562</v>
      </c>
      <c r="E8" t="s">
        <v>556</v>
      </c>
      <c r="F8">
        <v>6.6715999999999998E-2</v>
      </c>
    </row>
    <row r="9" spans="1:7" x14ac:dyDescent="0.2">
      <c r="B9" s="1" t="s">
        <v>553</v>
      </c>
      <c r="C9" t="s">
        <v>548</v>
      </c>
      <c r="D9" t="s">
        <v>562</v>
      </c>
      <c r="E9" t="s">
        <v>556</v>
      </c>
      <c r="F9">
        <v>0.223998</v>
      </c>
    </row>
    <row r="10" spans="1:7" ht="17" x14ac:dyDescent="0.2">
      <c r="B10" s="1" t="s">
        <v>554</v>
      </c>
      <c r="C10" s="4" t="s">
        <v>551</v>
      </c>
      <c r="D10" t="s">
        <v>562</v>
      </c>
      <c r="E10" t="s">
        <v>556</v>
      </c>
      <c r="F10">
        <v>0.13090099999999999</v>
      </c>
    </row>
    <row r="11" spans="1:7" ht="17" x14ac:dyDescent="0.2">
      <c r="B11" s="1" t="s">
        <v>555</v>
      </c>
      <c r="C11" s="4" t="s">
        <v>551</v>
      </c>
      <c r="D11" t="s">
        <v>562</v>
      </c>
      <c r="E11" t="s">
        <v>556</v>
      </c>
      <c r="F11">
        <v>6.7907999999999996E-2</v>
      </c>
    </row>
    <row r="12" spans="1:7" x14ac:dyDescent="0.2">
      <c r="B12" t="s">
        <v>622</v>
      </c>
      <c r="C12" t="s">
        <v>4</v>
      </c>
      <c r="D12" s="12" t="s">
        <v>561</v>
      </c>
      <c r="E12" s="12" t="s">
        <v>557</v>
      </c>
      <c r="F12" s="11">
        <v>0</v>
      </c>
    </row>
    <row r="13" spans="1:7" x14ac:dyDescent="0.2">
      <c r="B13" t="s">
        <v>623</v>
      </c>
      <c r="C13" t="s">
        <v>4</v>
      </c>
      <c r="D13" s="12" t="s">
        <v>561</v>
      </c>
      <c r="E13" s="12" t="s">
        <v>557</v>
      </c>
      <c r="F13" s="11">
        <v>0</v>
      </c>
    </row>
    <row r="14" spans="1:7" x14ac:dyDescent="0.2">
      <c r="B14" t="s">
        <v>624</v>
      </c>
      <c r="C14" t="s">
        <v>4</v>
      </c>
      <c r="D14" s="12" t="s">
        <v>563</v>
      </c>
      <c r="E14" s="12" t="s">
        <v>557</v>
      </c>
      <c r="F14" s="11">
        <v>0</v>
      </c>
    </row>
    <row r="15" spans="1:7" x14ac:dyDescent="0.2">
      <c r="B15" t="s">
        <v>625</v>
      </c>
      <c r="C15" t="s">
        <v>4</v>
      </c>
      <c r="D15" s="12" t="s">
        <v>563</v>
      </c>
      <c r="E15" s="12" t="s">
        <v>557</v>
      </c>
      <c r="F15" s="11">
        <v>0</v>
      </c>
    </row>
    <row r="16" spans="1:7" x14ac:dyDescent="0.2">
      <c r="B16" t="s">
        <v>626</v>
      </c>
      <c r="C16" t="s">
        <v>4</v>
      </c>
      <c r="D16" s="12" t="s">
        <v>563</v>
      </c>
      <c r="E16" s="12" t="s">
        <v>557</v>
      </c>
      <c r="F16" s="11">
        <v>0</v>
      </c>
    </row>
    <row r="17" spans="2:6" x14ac:dyDescent="0.2">
      <c r="B17" t="s">
        <v>627</v>
      </c>
      <c r="C17" t="s">
        <v>4</v>
      </c>
      <c r="D17" s="12" t="s">
        <v>561</v>
      </c>
      <c r="E17" s="12" t="s">
        <v>558</v>
      </c>
      <c r="F17" s="11">
        <v>0</v>
      </c>
    </row>
    <row r="18" spans="2:6" x14ac:dyDescent="0.2">
      <c r="B18" t="s">
        <v>628</v>
      </c>
      <c r="C18" t="s">
        <v>4</v>
      </c>
      <c r="D18" s="12" t="s">
        <v>564</v>
      </c>
      <c r="E18" s="12" t="s">
        <v>558</v>
      </c>
      <c r="F18" s="11">
        <v>0</v>
      </c>
    </row>
    <row r="19" spans="2:6" x14ac:dyDescent="0.2">
      <c r="B19" t="s">
        <v>629</v>
      </c>
      <c r="C19" t="s">
        <v>4</v>
      </c>
      <c r="D19" s="12" t="s">
        <v>563</v>
      </c>
      <c r="E19" s="12" t="s">
        <v>558</v>
      </c>
      <c r="F19" s="11">
        <v>0</v>
      </c>
    </row>
    <row r="20" spans="2:6" x14ac:dyDescent="0.2">
      <c r="B20" t="s">
        <v>630</v>
      </c>
      <c r="C20" t="s">
        <v>4</v>
      </c>
      <c r="D20" s="12" t="s">
        <v>563</v>
      </c>
      <c r="E20" s="12" t="s">
        <v>558</v>
      </c>
      <c r="F20" s="11">
        <v>0</v>
      </c>
    </row>
    <row r="21" spans="2:6" x14ac:dyDescent="0.2">
      <c r="B21" t="s">
        <v>631</v>
      </c>
      <c r="C21" t="s">
        <v>4</v>
      </c>
      <c r="D21" s="12" t="s">
        <v>564</v>
      </c>
      <c r="E21" s="12" t="s">
        <v>559</v>
      </c>
      <c r="F21" s="11">
        <v>0</v>
      </c>
    </row>
    <row r="22" spans="2:6" x14ac:dyDescent="0.2">
      <c r="B22" t="s">
        <v>632</v>
      </c>
      <c r="C22" t="s">
        <v>4</v>
      </c>
      <c r="D22" s="12" t="s">
        <v>561</v>
      </c>
      <c r="E22" s="12" t="s">
        <v>559</v>
      </c>
      <c r="F22" s="11">
        <v>0</v>
      </c>
    </row>
    <row r="23" spans="2:6" x14ac:dyDescent="0.2">
      <c r="B23" t="s">
        <v>633</v>
      </c>
      <c r="C23" t="s">
        <v>4</v>
      </c>
      <c r="D23" s="12" t="s">
        <v>563</v>
      </c>
      <c r="E23" s="12" t="s">
        <v>559</v>
      </c>
      <c r="F23" s="11">
        <v>0</v>
      </c>
    </row>
    <row r="24" spans="2:6" x14ac:dyDescent="0.2">
      <c r="B24" t="s">
        <v>634</v>
      </c>
      <c r="C24" t="s">
        <v>4</v>
      </c>
      <c r="D24" s="12" t="s">
        <v>565</v>
      </c>
      <c r="E24" s="12" t="s">
        <v>559</v>
      </c>
      <c r="F24" s="11">
        <v>0</v>
      </c>
    </row>
    <row r="25" spans="2:6" x14ac:dyDescent="0.2">
      <c r="B25" t="s">
        <v>621</v>
      </c>
      <c r="C25" t="s">
        <v>4</v>
      </c>
      <c r="D25" s="12" t="s">
        <v>566</v>
      </c>
      <c r="E25" t="s">
        <v>556</v>
      </c>
      <c r="F25" s="11">
        <v>2.632781</v>
      </c>
    </row>
    <row r="26" spans="2:6" x14ac:dyDescent="0.2">
      <c r="B26" t="s">
        <v>620</v>
      </c>
      <c r="C26" t="s">
        <v>4</v>
      </c>
      <c r="D26" s="12" t="s">
        <v>566</v>
      </c>
      <c r="E26" t="s">
        <v>556</v>
      </c>
      <c r="F26" s="11">
        <v>1.703946</v>
      </c>
    </row>
    <row r="27" spans="2:6" x14ac:dyDescent="0.2">
      <c r="B27" t="s">
        <v>619</v>
      </c>
      <c r="C27" t="s">
        <v>4</v>
      </c>
      <c r="D27" s="12" t="s">
        <v>565</v>
      </c>
      <c r="E27" t="s">
        <v>556</v>
      </c>
      <c r="F27" s="11">
        <v>0</v>
      </c>
    </row>
    <row r="28" spans="2:6" x14ac:dyDescent="0.2">
      <c r="B28" t="s">
        <v>618</v>
      </c>
      <c r="C28" t="s">
        <v>4</v>
      </c>
      <c r="D28" t="s">
        <v>563</v>
      </c>
      <c r="E28" t="s">
        <v>556</v>
      </c>
      <c r="F28" s="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47F8-0AF4-5D4F-8609-93E4692E9BA3}">
  <dimension ref="A1:P30"/>
  <sheetViews>
    <sheetView workbookViewId="0">
      <selection activeCell="K32" sqref="K32"/>
    </sheetView>
  </sheetViews>
  <sheetFormatPr baseColWidth="10" defaultRowHeight="16" x14ac:dyDescent="0.2"/>
  <cols>
    <col min="1" max="1" width="12.83203125" customWidth="1"/>
  </cols>
  <sheetData>
    <row r="1" spans="1:16" x14ac:dyDescent="0.2">
      <c r="A1" t="s">
        <v>635</v>
      </c>
    </row>
    <row r="2" spans="1:16" x14ac:dyDescent="0.2">
      <c r="A2" s="2" t="s">
        <v>615</v>
      </c>
      <c r="B2" s="2" t="s">
        <v>4</v>
      </c>
      <c r="C2" s="2" t="s">
        <v>4</v>
      </c>
      <c r="D2" s="2" t="s">
        <v>4</v>
      </c>
      <c r="E2" s="13" t="s">
        <v>122</v>
      </c>
      <c r="F2" s="13" t="s">
        <v>567</v>
      </c>
      <c r="G2" s="13" t="s">
        <v>568</v>
      </c>
      <c r="H2" s="13" t="s">
        <v>13</v>
      </c>
      <c r="I2" s="13" t="s">
        <v>17</v>
      </c>
      <c r="J2" s="13" t="s">
        <v>21</v>
      </c>
      <c r="K2" s="13" t="s">
        <v>25</v>
      </c>
      <c r="L2" s="13" t="s">
        <v>29</v>
      </c>
      <c r="M2" s="13" t="s">
        <v>571</v>
      </c>
      <c r="N2" s="13" t="s">
        <v>569</v>
      </c>
      <c r="O2" s="13" t="s">
        <v>37</v>
      </c>
      <c r="P2" s="13" t="s">
        <v>570</v>
      </c>
    </row>
    <row r="3" spans="1:16" ht="30" customHeight="1" x14ac:dyDescent="0.2">
      <c r="A3" s="14" t="s">
        <v>614</v>
      </c>
      <c r="B3" s="2" t="s">
        <v>572</v>
      </c>
      <c r="C3" s="2" t="s">
        <v>573</v>
      </c>
      <c r="D3" s="2" t="s">
        <v>574</v>
      </c>
      <c r="E3" s="2" t="s">
        <v>585</v>
      </c>
      <c r="F3" s="2" t="s">
        <v>576</v>
      </c>
      <c r="G3" s="2" t="s">
        <v>577</v>
      </c>
      <c r="H3" s="2" t="s">
        <v>582</v>
      </c>
      <c r="I3" s="2" t="s">
        <v>586</v>
      </c>
      <c r="J3" s="2" t="s">
        <v>575</v>
      </c>
      <c r="K3" s="2" t="s">
        <v>581</v>
      </c>
      <c r="L3" s="2" t="s">
        <v>578</v>
      </c>
      <c r="M3" s="2" t="s">
        <v>584</v>
      </c>
      <c r="N3" s="2" t="s">
        <v>579</v>
      </c>
      <c r="O3" s="2" t="s">
        <v>580</v>
      </c>
      <c r="P3" s="2" t="s">
        <v>583</v>
      </c>
    </row>
    <row r="4" spans="1:16" x14ac:dyDescent="0.2">
      <c r="A4" s="2" t="s">
        <v>594</v>
      </c>
      <c r="B4" s="2">
        <v>0</v>
      </c>
      <c r="C4" s="2">
        <v>0</v>
      </c>
      <c r="D4" s="2">
        <v>0</v>
      </c>
      <c r="E4" s="2">
        <v>136.98442299999999</v>
      </c>
      <c r="F4" s="2">
        <v>4.0587299999999997</v>
      </c>
      <c r="G4" s="2">
        <v>0.508633</v>
      </c>
      <c r="H4" s="2">
        <v>0</v>
      </c>
      <c r="I4" s="2">
        <v>192.53413499999999</v>
      </c>
      <c r="J4" s="2">
        <v>0.53289399999999998</v>
      </c>
      <c r="K4" s="2">
        <v>0</v>
      </c>
      <c r="L4" s="2">
        <v>9.6802240000000008</v>
      </c>
      <c r="M4" s="2">
        <v>4.0687709999999999</v>
      </c>
      <c r="N4" s="2">
        <v>0</v>
      </c>
      <c r="O4" s="2">
        <v>6.4954960000000002</v>
      </c>
      <c r="P4" s="2">
        <v>4.0687709999999999</v>
      </c>
    </row>
    <row r="5" spans="1:16" x14ac:dyDescent="0.2">
      <c r="A5" s="2" t="s">
        <v>587</v>
      </c>
      <c r="B5" s="2">
        <v>0</v>
      </c>
      <c r="C5" s="2">
        <v>0</v>
      </c>
      <c r="D5" s="2">
        <v>0</v>
      </c>
      <c r="E5" s="2">
        <v>38.283270999999999</v>
      </c>
      <c r="F5" s="2">
        <v>8.6613469999999992</v>
      </c>
      <c r="G5" s="2">
        <v>0.182669</v>
      </c>
      <c r="H5" s="2">
        <v>6.8394999999999997E-2</v>
      </c>
      <c r="I5" s="2">
        <v>49.350751000000002</v>
      </c>
      <c r="J5" s="2">
        <v>0.884741</v>
      </c>
      <c r="K5" s="2">
        <v>0</v>
      </c>
      <c r="L5" s="2">
        <v>5.8917609999999998</v>
      </c>
      <c r="M5" s="2">
        <v>1.6407149999999999</v>
      </c>
      <c r="N5" s="2">
        <v>0.132106</v>
      </c>
      <c r="O5" s="2">
        <v>4.2720789999999997</v>
      </c>
      <c r="P5" s="2">
        <v>1.6407149999999999</v>
      </c>
    </row>
    <row r="6" spans="1:16" x14ac:dyDescent="0.2">
      <c r="A6" s="2" t="s">
        <v>592</v>
      </c>
      <c r="B6" s="2">
        <v>1.9541539999999999</v>
      </c>
      <c r="C6" s="2">
        <v>3.9685060000000001</v>
      </c>
      <c r="D6" s="2">
        <v>2.3079480000000001</v>
      </c>
      <c r="E6" s="2">
        <v>3.8741819999999998</v>
      </c>
      <c r="F6" s="2">
        <v>0.157752</v>
      </c>
      <c r="G6" s="2">
        <v>6.7687999999999998E-2</v>
      </c>
      <c r="H6" s="2">
        <v>86.768258000000003</v>
      </c>
      <c r="I6" s="2">
        <v>6.0483719999999996</v>
      </c>
      <c r="J6" s="2">
        <v>2.910148</v>
      </c>
      <c r="K6" s="2">
        <v>0.71862599999999999</v>
      </c>
      <c r="L6" s="2">
        <v>0</v>
      </c>
      <c r="M6" s="2">
        <v>2.219436</v>
      </c>
      <c r="N6" s="2">
        <v>0.48751800000000001</v>
      </c>
      <c r="O6" s="2">
        <v>0.23086000000000001</v>
      </c>
      <c r="P6" s="2">
        <v>2.219436</v>
      </c>
    </row>
    <row r="7" spans="1:16" x14ac:dyDescent="0.2">
      <c r="A7" s="2" t="s">
        <v>603</v>
      </c>
      <c r="B7" s="2">
        <v>0.34120600000000001</v>
      </c>
      <c r="C7" s="2">
        <v>0.44539499999999999</v>
      </c>
      <c r="D7" s="2">
        <v>0.28108100000000003</v>
      </c>
      <c r="E7" s="2">
        <v>0.69223800000000002</v>
      </c>
      <c r="F7" s="2">
        <v>0.86404400000000003</v>
      </c>
      <c r="G7" s="2">
        <v>0.52220800000000001</v>
      </c>
      <c r="H7" s="2">
        <v>138.00979699999999</v>
      </c>
      <c r="I7" s="2">
        <v>0.17554700000000001</v>
      </c>
      <c r="J7" s="2">
        <v>39.795526000000002</v>
      </c>
      <c r="K7" s="2">
        <v>4.1748120000000002</v>
      </c>
      <c r="L7" s="2">
        <v>78.808070000000001</v>
      </c>
      <c r="M7" s="2">
        <v>58.306274999999999</v>
      </c>
      <c r="N7" s="2">
        <v>33.514288000000001</v>
      </c>
      <c r="O7" s="2">
        <v>0.31324400000000002</v>
      </c>
      <c r="P7" s="2">
        <v>58.306274999999999</v>
      </c>
    </row>
    <row r="8" spans="1:16" x14ac:dyDescent="0.2">
      <c r="A8" s="2" t="s">
        <v>596</v>
      </c>
      <c r="B8" s="2">
        <v>18.842388</v>
      </c>
      <c r="C8" s="2">
        <v>18.488157999999999</v>
      </c>
      <c r="D8" s="2">
        <v>20.372188999999999</v>
      </c>
      <c r="E8" s="2">
        <v>0.45898499999999998</v>
      </c>
      <c r="F8" s="2">
        <v>0.65773300000000001</v>
      </c>
      <c r="G8" s="2">
        <v>1.020715</v>
      </c>
      <c r="H8" s="2">
        <v>7.6617129999999998</v>
      </c>
      <c r="I8" s="2">
        <v>0</v>
      </c>
      <c r="J8" s="2">
        <v>0.89458000000000004</v>
      </c>
      <c r="K8" s="2">
        <v>0.53295199999999998</v>
      </c>
      <c r="L8" s="2">
        <v>10.218064</v>
      </c>
      <c r="M8" s="2">
        <v>3.1315</v>
      </c>
      <c r="N8" s="2">
        <v>3.214248</v>
      </c>
      <c r="O8" s="2">
        <v>6.1641000000000001E-2</v>
      </c>
      <c r="P8" s="2">
        <v>3.1315</v>
      </c>
    </row>
    <row r="9" spans="1:16" x14ac:dyDescent="0.2">
      <c r="A9" s="2" t="s">
        <v>599</v>
      </c>
      <c r="B9" s="2">
        <v>2.5060859999999998</v>
      </c>
      <c r="C9" s="2">
        <v>1.6329629999999999</v>
      </c>
      <c r="D9" s="2">
        <v>2.5274570000000001</v>
      </c>
      <c r="E9" s="2">
        <v>3.3445399999999998</v>
      </c>
      <c r="F9" s="2">
        <v>0.509934</v>
      </c>
      <c r="G9" s="2">
        <v>0.14713100000000001</v>
      </c>
      <c r="H9" s="2">
        <v>7.8782019999999999</v>
      </c>
      <c r="I9" s="2">
        <v>9.0775999999999996E-2</v>
      </c>
      <c r="J9" s="2">
        <v>1.053301</v>
      </c>
      <c r="K9" s="2">
        <v>6.9134000000000001E-2</v>
      </c>
      <c r="L9" s="2">
        <v>7.8416860000000002</v>
      </c>
      <c r="M9" s="2">
        <v>5.4960820000000004</v>
      </c>
      <c r="N9" s="2">
        <v>2.0336590000000001</v>
      </c>
      <c r="O9" s="2">
        <v>0.43203000000000003</v>
      </c>
      <c r="P9" s="2">
        <v>5.4960820000000004</v>
      </c>
    </row>
    <row r="10" spans="1:16" x14ac:dyDescent="0.2">
      <c r="A10" s="2" t="s">
        <v>590</v>
      </c>
      <c r="B10" s="2">
        <v>128.61201800000001</v>
      </c>
      <c r="C10" s="2">
        <v>94.395083999999997</v>
      </c>
      <c r="D10" s="2">
        <v>76.576182000000003</v>
      </c>
      <c r="E10" s="2">
        <v>0</v>
      </c>
      <c r="F10" s="2">
        <v>7.6956999999999998E-2</v>
      </c>
      <c r="G10" s="2">
        <v>6.6064999999999999E-2</v>
      </c>
      <c r="H10" s="2">
        <v>1.6776519999999999</v>
      </c>
      <c r="I10" s="2">
        <v>0</v>
      </c>
      <c r="J10" s="2">
        <v>5.7965000000000003E-2</v>
      </c>
      <c r="K10" s="2">
        <v>0.25479499999999999</v>
      </c>
      <c r="L10" s="2">
        <v>9.5547620000000002</v>
      </c>
      <c r="M10" s="2">
        <v>0.59061399999999997</v>
      </c>
      <c r="N10" s="2">
        <v>3.2347440000000001</v>
      </c>
      <c r="O10" s="2">
        <v>1.9284300000000001</v>
      </c>
      <c r="P10" s="2">
        <v>0.59061399999999997</v>
      </c>
    </row>
    <row r="11" spans="1:16" x14ac:dyDescent="0.2">
      <c r="A11" s="2" t="s">
        <v>606</v>
      </c>
      <c r="B11" s="2">
        <v>0.10155599999999999</v>
      </c>
      <c r="C11" s="2">
        <v>3.6613E-2</v>
      </c>
      <c r="D11" s="2">
        <v>0.231044</v>
      </c>
      <c r="E11" s="2">
        <v>0</v>
      </c>
      <c r="F11" s="2">
        <v>0.37672</v>
      </c>
      <c r="G11" s="2">
        <v>0</v>
      </c>
      <c r="H11" s="2">
        <v>1.4106300000000001</v>
      </c>
      <c r="I11" s="2">
        <v>0</v>
      </c>
      <c r="J11" s="2">
        <v>1.3270010000000001</v>
      </c>
      <c r="K11" s="2">
        <v>0.25852599999999998</v>
      </c>
      <c r="L11" s="2">
        <v>5.8077480000000001</v>
      </c>
      <c r="M11" s="2">
        <v>3.1058910000000002</v>
      </c>
      <c r="N11" s="2">
        <v>6.5999800000000004</v>
      </c>
      <c r="O11" s="2">
        <v>0.28845100000000001</v>
      </c>
      <c r="P11" s="2">
        <v>3.1058910000000002</v>
      </c>
    </row>
    <row r="12" spans="1:16" x14ac:dyDescent="0.2">
      <c r="A12" s="2" t="s">
        <v>589</v>
      </c>
      <c r="B12" s="2">
        <v>29.868462000000001</v>
      </c>
      <c r="C12" s="2">
        <v>26.392061000000002</v>
      </c>
      <c r="D12" s="2">
        <v>38.613959000000001</v>
      </c>
      <c r="E12" s="2">
        <v>14.383011</v>
      </c>
      <c r="F12" s="2">
        <v>16.595358999999998</v>
      </c>
      <c r="G12" s="2">
        <v>16.688700999999998</v>
      </c>
      <c r="H12" s="2">
        <v>31.535609999999998</v>
      </c>
      <c r="I12" s="2">
        <v>5.8449270000000002</v>
      </c>
      <c r="J12" s="2">
        <v>22.961552999999999</v>
      </c>
      <c r="K12" s="2">
        <v>7.5415200000000002</v>
      </c>
      <c r="L12" s="2">
        <v>43.323883000000002</v>
      </c>
      <c r="M12" s="2">
        <v>21.428871999999998</v>
      </c>
      <c r="N12" s="2">
        <v>44.622217999999997</v>
      </c>
      <c r="O12" s="2">
        <v>13.222303</v>
      </c>
      <c r="P12" s="2">
        <v>21.428871999999998</v>
      </c>
    </row>
    <row r="13" spans="1:16" x14ac:dyDescent="0.2">
      <c r="A13" s="2" t="s">
        <v>607</v>
      </c>
      <c r="B13" s="2">
        <v>2.817993</v>
      </c>
      <c r="C13" s="2">
        <v>3.3948900000000002</v>
      </c>
      <c r="D13" s="2">
        <v>2.2625310000000001</v>
      </c>
      <c r="E13" s="2">
        <v>0.14843899999999999</v>
      </c>
      <c r="F13" s="2">
        <v>0.71171499999999999</v>
      </c>
      <c r="G13" s="2">
        <v>0.56174299999999999</v>
      </c>
      <c r="H13" s="2">
        <v>0.380826</v>
      </c>
      <c r="I13" s="2">
        <v>4.8967999999999998E-2</v>
      </c>
      <c r="J13" s="2">
        <v>0.22395899999999999</v>
      </c>
      <c r="K13" s="2">
        <v>4.8780999999999998E-2</v>
      </c>
      <c r="L13" s="2">
        <v>0.36149399999999998</v>
      </c>
      <c r="M13" s="2">
        <v>0.25293300000000002</v>
      </c>
      <c r="N13" s="2">
        <v>1.026939</v>
      </c>
      <c r="O13" s="2">
        <v>0.70670999999999995</v>
      </c>
      <c r="P13" s="2">
        <v>0.25293300000000002</v>
      </c>
    </row>
    <row r="14" spans="1:16" x14ac:dyDescent="0.2">
      <c r="A14" s="2" t="s">
        <v>605</v>
      </c>
      <c r="B14" s="2">
        <v>8.0001000000000003E-2</v>
      </c>
      <c r="C14" s="2">
        <v>8.6847999999999995E-2</v>
      </c>
      <c r="D14" s="2">
        <v>3.6538000000000001E-2</v>
      </c>
      <c r="E14" s="2">
        <v>0</v>
      </c>
      <c r="F14" s="2">
        <v>0</v>
      </c>
      <c r="G14" s="2">
        <v>0</v>
      </c>
      <c r="H14" s="2">
        <v>6.4543000000000003E-2</v>
      </c>
      <c r="I14" s="2">
        <v>0</v>
      </c>
      <c r="J14" s="2">
        <v>0</v>
      </c>
      <c r="K14" s="2">
        <v>0</v>
      </c>
      <c r="L14" s="2">
        <v>0</v>
      </c>
      <c r="M14" s="2">
        <v>0.17136100000000001</v>
      </c>
      <c r="N14" s="2">
        <v>0.124252</v>
      </c>
      <c r="O14" s="2">
        <v>0</v>
      </c>
      <c r="P14" s="2">
        <v>0.17136100000000001</v>
      </c>
    </row>
    <row r="15" spans="1:16" x14ac:dyDescent="0.2">
      <c r="A15" s="2" t="s">
        <v>598</v>
      </c>
      <c r="B15" s="2">
        <v>5.6439539999999999</v>
      </c>
      <c r="C15" s="2">
        <v>3.2249819999999998</v>
      </c>
      <c r="D15" s="2">
        <v>6.2883339999999999</v>
      </c>
      <c r="E15" s="2">
        <v>6.3294230000000002</v>
      </c>
      <c r="F15" s="2">
        <v>0.69010099999999996</v>
      </c>
      <c r="G15" s="2">
        <v>1.709686</v>
      </c>
      <c r="H15" s="2">
        <v>0.30281799999999998</v>
      </c>
      <c r="I15" s="2">
        <v>3.125032</v>
      </c>
      <c r="J15" s="2">
        <v>1.0943659999999999</v>
      </c>
      <c r="K15" s="2">
        <v>0.20435300000000001</v>
      </c>
      <c r="L15" s="2">
        <v>1.772551</v>
      </c>
      <c r="M15" s="2">
        <v>0.42822900000000003</v>
      </c>
      <c r="N15" s="2">
        <v>2.7562980000000001</v>
      </c>
      <c r="O15" s="2">
        <v>0.50756900000000005</v>
      </c>
      <c r="P15" s="2">
        <v>0.42822900000000003</v>
      </c>
    </row>
    <row r="16" spans="1:16" x14ac:dyDescent="0.2">
      <c r="A16" s="2" t="s">
        <v>591</v>
      </c>
      <c r="B16" s="2">
        <v>1.5052890000000001</v>
      </c>
      <c r="C16" s="2">
        <v>1.3705259999999999</v>
      </c>
      <c r="D16" s="2">
        <v>1.315869</v>
      </c>
      <c r="E16" s="2">
        <v>0.138874</v>
      </c>
      <c r="F16" s="2">
        <v>1.2834410000000001</v>
      </c>
      <c r="G16" s="2">
        <v>0.66653700000000005</v>
      </c>
      <c r="H16" s="2">
        <v>1.119958</v>
      </c>
      <c r="I16" s="2">
        <v>0.122373</v>
      </c>
      <c r="J16" s="2">
        <v>0.23804500000000001</v>
      </c>
      <c r="K16" s="2">
        <v>0.58004900000000004</v>
      </c>
      <c r="L16" s="2">
        <v>1.001976</v>
      </c>
      <c r="M16" s="2">
        <v>0.46238099999999999</v>
      </c>
      <c r="N16" s="2">
        <v>0.10589899999999999</v>
      </c>
      <c r="O16" s="2">
        <v>0.51176999999999995</v>
      </c>
      <c r="P16" s="2">
        <v>0.46238099999999999</v>
      </c>
    </row>
    <row r="17" spans="1:16" x14ac:dyDescent="0.2">
      <c r="A17" s="2" t="s">
        <v>597</v>
      </c>
      <c r="B17" s="2">
        <v>21.564209999999999</v>
      </c>
      <c r="C17" s="2">
        <v>58.777994999999997</v>
      </c>
      <c r="D17" s="2">
        <v>25.539825</v>
      </c>
      <c r="E17" s="2">
        <v>9.4892000000000004E-2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6.5740000000000007E-2</v>
      </c>
      <c r="M17" s="2">
        <v>6.3754000000000005E-2</v>
      </c>
      <c r="N17" s="2">
        <v>0</v>
      </c>
      <c r="O17" s="2">
        <v>0</v>
      </c>
      <c r="P17" s="2">
        <v>6.3754000000000005E-2</v>
      </c>
    </row>
    <row r="18" spans="1:16" x14ac:dyDescent="0.2">
      <c r="A18" s="2" t="s">
        <v>608</v>
      </c>
      <c r="B18" s="2">
        <v>7.4846709999999996</v>
      </c>
      <c r="C18" s="2">
        <v>5.78322</v>
      </c>
      <c r="D18" s="2">
        <v>3.6618149999999998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x14ac:dyDescent="0.2">
      <c r="A19" s="2" t="s">
        <v>611</v>
      </c>
      <c r="B19" s="2">
        <v>2.7079420000000001</v>
      </c>
      <c r="C19" s="2">
        <v>3.0951430000000002</v>
      </c>
      <c r="D19" s="2">
        <v>2.0087860000000002</v>
      </c>
      <c r="E19" s="2">
        <v>0</v>
      </c>
      <c r="F19" s="2">
        <v>0</v>
      </c>
      <c r="G19" s="2">
        <v>0</v>
      </c>
      <c r="H19" s="2">
        <v>4.8138E-2</v>
      </c>
      <c r="I19" s="2">
        <v>0</v>
      </c>
      <c r="J19" s="2">
        <v>0</v>
      </c>
      <c r="K19" s="2">
        <v>0</v>
      </c>
      <c r="L19" s="2">
        <v>0.131907</v>
      </c>
      <c r="M19" s="2">
        <v>0</v>
      </c>
      <c r="N19" s="2">
        <v>0</v>
      </c>
      <c r="O19" s="2">
        <v>0</v>
      </c>
      <c r="P19" s="2">
        <v>0</v>
      </c>
    </row>
    <row r="20" spans="1:16" x14ac:dyDescent="0.2">
      <c r="A20" s="2" t="s">
        <v>601</v>
      </c>
      <c r="B20" s="2">
        <v>2.524438</v>
      </c>
      <c r="C20" s="2">
        <v>2.8168440000000001</v>
      </c>
      <c r="D20" s="2">
        <v>0.90835299999999997</v>
      </c>
      <c r="E20" s="2">
        <v>0</v>
      </c>
      <c r="F20" s="2">
        <v>0</v>
      </c>
      <c r="G20" s="2">
        <v>0.16999500000000001</v>
      </c>
      <c r="H20" s="2">
        <v>0</v>
      </c>
      <c r="I20" s="2">
        <v>0.17089599999999999</v>
      </c>
      <c r="J20" s="2">
        <v>0.29842999999999997</v>
      </c>
      <c r="K20" s="2">
        <v>8.2930000000000004E-2</v>
      </c>
      <c r="L20" s="2">
        <v>0.17757400000000001</v>
      </c>
      <c r="M20" s="2">
        <v>0</v>
      </c>
      <c r="N20" s="2">
        <v>0.122805</v>
      </c>
      <c r="O20" s="2">
        <v>9.3737000000000001E-2</v>
      </c>
      <c r="P20" s="2">
        <v>0</v>
      </c>
    </row>
    <row r="21" spans="1:16" x14ac:dyDescent="0.2">
      <c r="A21" s="2" t="s">
        <v>593</v>
      </c>
      <c r="B21" s="2">
        <v>6.8330489999999999</v>
      </c>
      <c r="C21" s="2">
        <v>9.902901</v>
      </c>
      <c r="D21" s="2">
        <v>9.4589409999999994</v>
      </c>
      <c r="E21" s="2">
        <v>0.366788</v>
      </c>
      <c r="F21" s="2">
        <v>0.189135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0.168438</v>
      </c>
      <c r="M21" s="2">
        <v>8.0623E-2</v>
      </c>
      <c r="N21" s="2">
        <v>0.467449</v>
      </c>
      <c r="O21" s="2">
        <v>8.8881000000000002E-2</v>
      </c>
      <c r="P21" s="2">
        <v>8.0623E-2</v>
      </c>
    </row>
    <row r="22" spans="1:16" x14ac:dyDescent="0.2">
      <c r="A22" s="2" t="s">
        <v>602</v>
      </c>
      <c r="B22" s="2">
        <v>1.267965</v>
      </c>
      <c r="C22" s="2">
        <v>0.56585300000000005</v>
      </c>
      <c r="D22" s="2">
        <v>0.78490099999999996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x14ac:dyDescent="0.2">
      <c r="A23" s="2" t="s">
        <v>600</v>
      </c>
      <c r="B23" s="2">
        <v>57.219389</v>
      </c>
      <c r="C23" s="2">
        <v>64.341521999999998</v>
      </c>
      <c r="D23" s="2">
        <v>43.207284000000001</v>
      </c>
      <c r="E23" s="2">
        <v>0.37709799999999999</v>
      </c>
      <c r="F23" s="2">
        <v>0</v>
      </c>
      <c r="G23" s="2">
        <v>0.27585399999999999</v>
      </c>
      <c r="H23" s="2">
        <v>0</v>
      </c>
      <c r="I23" s="2">
        <v>0.108213</v>
      </c>
      <c r="J23" s="2">
        <v>0.39994099999999999</v>
      </c>
      <c r="K23" s="2">
        <v>0</v>
      </c>
      <c r="L23" s="2">
        <v>0</v>
      </c>
      <c r="M23" s="2">
        <v>0</v>
      </c>
      <c r="N23" s="2">
        <v>0</v>
      </c>
      <c r="O23" s="2">
        <v>0.200019</v>
      </c>
      <c r="P23" s="2">
        <v>0</v>
      </c>
    </row>
    <row r="24" spans="1:16" x14ac:dyDescent="0.2">
      <c r="A24" s="2" t="s">
        <v>612</v>
      </c>
      <c r="B24" s="2">
        <v>0.85919800000000002</v>
      </c>
      <c r="C24" s="2">
        <v>1.8729910000000001</v>
      </c>
      <c r="D24" s="2">
        <v>1.5238240000000001</v>
      </c>
      <c r="E24" s="2">
        <v>0</v>
      </c>
      <c r="F24" s="2">
        <v>3.6590999999999999E-2</v>
      </c>
      <c r="G24" s="2">
        <v>3.1604E-2</v>
      </c>
      <c r="H24" s="2">
        <v>4.7111E-2</v>
      </c>
      <c r="I24" s="2">
        <v>2.9457000000000001E-2</v>
      </c>
      <c r="J24" s="2">
        <v>8.3097000000000004E-2</v>
      </c>
      <c r="K24" s="2">
        <v>5.9747000000000001E-2</v>
      </c>
      <c r="L24" s="2">
        <v>0.31396000000000002</v>
      </c>
      <c r="M24" s="2">
        <v>3.0550999999999998E-2</v>
      </c>
      <c r="N24" s="2">
        <v>9.0565000000000007E-2</v>
      </c>
      <c r="O24" s="2">
        <v>0.23096800000000001</v>
      </c>
      <c r="P24" s="2">
        <v>6.2515000000000001E-2</v>
      </c>
    </row>
    <row r="25" spans="1:16" x14ac:dyDescent="0.2">
      <c r="A25" s="2" t="s">
        <v>610</v>
      </c>
      <c r="B25" s="2">
        <v>1.4737210000000001</v>
      </c>
      <c r="C25" s="2">
        <v>1.405184</v>
      </c>
      <c r="D25" s="2">
        <v>1.380871</v>
      </c>
      <c r="E25" s="2">
        <v>1.072281</v>
      </c>
      <c r="F25" s="2">
        <v>1.3114710000000001</v>
      </c>
      <c r="G25" s="2">
        <v>0.45264100000000002</v>
      </c>
      <c r="H25" s="2">
        <v>0.68554899999999996</v>
      </c>
      <c r="I25" s="2">
        <v>0.33609600000000001</v>
      </c>
      <c r="J25" s="2">
        <v>0.54343600000000003</v>
      </c>
      <c r="K25" s="2">
        <v>1.2330840000000001</v>
      </c>
      <c r="L25" s="2">
        <v>2.2436959999999999</v>
      </c>
      <c r="M25" s="2">
        <v>0.68506699999999998</v>
      </c>
      <c r="N25" s="2">
        <v>0.31583499999999998</v>
      </c>
      <c r="O25" s="2">
        <v>3.244793</v>
      </c>
      <c r="P25" s="2">
        <v>0.68506699999999998</v>
      </c>
    </row>
    <row r="26" spans="1:16" x14ac:dyDescent="0.2">
      <c r="A26" s="2" t="s">
        <v>604</v>
      </c>
      <c r="B26" s="2">
        <v>38.118479000000001</v>
      </c>
      <c r="C26" s="2">
        <v>79.096446999999998</v>
      </c>
      <c r="D26" s="2">
        <v>55.524180999999999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5.3783999999999998E-2</v>
      </c>
      <c r="M26" s="2">
        <v>0</v>
      </c>
      <c r="N26" s="2">
        <v>0</v>
      </c>
      <c r="O26" s="2">
        <v>0</v>
      </c>
      <c r="P26" s="2">
        <v>0</v>
      </c>
    </row>
    <row r="27" spans="1:16" x14ac:dyDescent="0.2">
      <c r="A27" s="2" t="s">
        <v>595</v>
      </c>
      <c r="B27" s="2">
        <v>20.350092</v>
      </c>
      <c r="C27" s="2">
        <v>40.68647</v>
      </c>
      <c r="D27" s="2">
        <v>24.009855000000002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6.0317999999999997E-2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x14ac:dyDescent="0.2">
      <c r="A28" s="2" t="s">
        <v>613</v>
      </c>
      <c r="B28" s="2">
        <v>0.57093499999999997</v>
      </c>
      <c r="C28" s="2">
        <v>1.620217</v>
      </c>
      <c r="D28" s="2">
        <v>1.690075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0.68650900000000004</v>
      </c>
      <c r="O28" s="2">
        <v>3.3357999999999999E-2</v>
      </c>
      <c r="P28" s="2">
        <v>0</v>
      </c>
    </row>
    <row r="29" spans="1:16" x14ac:dyDescent="0.2">
      <c r="A29" s="2" t="s">
        <v>609</v>
      </c>
      <c r="B29" s="2">
        <v>0</v>
      </c>
      <c r="C29" s="2">
        <v>0</v>
      </c>
      <c r="D29" s="2">
        <v>0</v>
      </c>
      <c r="E29" s="2">
        <v>0.10324800000000001</v>
      </c>
      <c r="F29" s="2">
        <v>8.0887000000000001E-2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7.1403999999999995E-2</v>
      </c>
      <c r="M29" s="2">
        <v>0</v>
      </c>
      <c r="N29" s="2">
        <v>9.9987999999999994E-2</v>
      </c>
      <c r="O29" s="2">
        <v>0.67752599999999996</v>
      </c>
      <c r="P29" s="2">
        <v>0</v>
      </c>
    </row>
    <row r="30" spans="1:16" x14ac:dyDescent="0.2">
      <c r="A30" s="2" t="s">
        <v>588</v>
      </c>
      <c r="B30" s="2">
        <v>9.4890220000000003</v>
      </c>
      <c r="C30" s="2">
        <v>52.790501999999996</v>
      </c>
      <c r="D30" s="2">
        <v>31.348089999999999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</sheetData>
  <sortState xmlns:xlrd2="http://schemas.microsoft.com/office/spreadsheetml/2017/richdata2" ref="A4:P30">
    <sortCondition ref="A4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Transcriptomes</vt:lpstr>
      <vt:lpstr>RNA-seq mapping-tissue panel</vt:lpstr>
      <vt:lpstr>RNA-seq mapping-single cell</vt:lpstr>
      <vt:lpstr>RNA-seq mapping-timecourse</vt:lpstr>
      <vt:lpstr>RNA-seq mapping-germ cells</vt:lpstr>
      <vt:lpstr>RNA-seq mapping PRSS gene fam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2021-08-17T16:27:16Z</dcterms:created>
  <dcterms:modified xsi:type="dcterms:W3CDTF">2022-03-31T16:31:44Z</dcterms:modified>
</cp:coreProperties>
</file>